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https://xoserve-my.sharepoint.com/personal/jo_galloway_xoserve_com/Documents/Documents/processes/"/>
    </mc:Choice>
  </mc:AlternateContent>
  <xr:revisionPtr revIDLastSave="7" documentId="8_{82D6C14B-3568-42D7-B9A5-EBF1CD9463ED}" xr6:coauthVersionLast="36" xr6:coauthVersionMax="41" xr10:uidLastSave="{1046A4E6-89ED-45C1-90F9-E737F0B54E53}"/>
  <bookViews>
    <workbookView xWindow="28680" yWindow="-120" windowWidth="21840" windowHeight="13740" activeTab="2" xr2:uid="{00000000-000D-0000-FFFF-FFFF00000000}"/>
  </bookViews>
  <sheets>
    <sheet name="MT L2 Processes" sheetId="2" r:id="rId1"/>
    <sheet name="MT L3 Processes" sheetId="1" r:id="rId2"/>
    <sheet name="Gemini Shipper" sheetId="5" r:id="rId3"/>
    <sheet name="Gemini GT" sheetId="7" r:id="rId4"/>
    <sheet name="titles" sheetId="3" r:id="rId5"/>
  </sheets>
  <externalReferences>
    <externalReference r:id="rId6"/>
  </externalReferences>
  <definedNames>
    <definedName name="_xlnm._FilterDatabase" localSheetId="1" hidden="1">'MT L3 Processes'!$A$1:$M$81</definedName>
    <definedName name="all_file_info">'[1]File Formats'!$B$2:$E$242</definedName>
    <definedName name="Category">titles!$A$2:$A$7</definedName>
    <definedName name="data">'MT L3 Processes'!$G$2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79" i="1" l="1"/>
  <c r="E78" i="1"/>
  <c r="E77" i="1"/>
  <c r="E76" i="1"/>
  <c r="E75" i="1"/>
  <c r="E74" i="1"/>
  <c r="E73" i="1"/>
  <c r="E72" i="1"/>
  <c r="E71" i="1"/>
  <c r="E70" i="1"/>
  <c r="E69" i="1"/>
  <c r="E68" i="1"/>
  <c r="E67" i="1"/>
  <c r="E66" i="1"/>
  <c r="E65" i="1"/>
  <c r="E64" i="1"/>
  <c r="E63" i="1"/>
  <c r="E61" i="1"/>
  <c r="E60" i="1"/>
  <c r="E59" i="1"/>
  <c r="E58" i="1"/>
  <c r="E57" i="1"/>
  <c r="E56" i="1"/>
  <c r="E55" i="1"/>
  <c r="E54" i="1"/>
  <c r="E53" i="1"/>
  <c r="E52" i="1"/>
  <c r="E51" i="1"/>
  <c r="E50" i="1"/>
  <c r="E49" i="1"/>
  <c r="E48" i="1"/>
  <c r="E47" i="1"/>
  <c r="E46"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<sst xmlns="http://schemas.openxmlformats.org/spreadsheetml/2006/main" count="766" uniqueCount="299">
  <si>
    <t>CSSC to-be process</t>
  </si>
  <si>
    <t>Process Ref</t>
  </si>
  <si>
    <t>Process Name</t>
  </si>
  <si>
    <t>CSSC Impact</t>
  </si>
  <si>
    <t>Files In</t>
  </si>
  <si>
    <t>Files Out</t>
  </si>
  <si>
    <t>?</t>
  </si>
  <si>
    <t>Manage Stakeholder Entry</t>
  </si>
  <si>
    <t>Stakeholder process needs to be updated to reflect data feeds into the CSS/ REC code body on the back of creation. Changes may be required to include the new user accreditation process under REC (details of this are still to be defined)Shipper to Supplier mapping and Shipper to network mapping needs to be enhanced and a feed into CSS included</t>
  </si>
  <si>
    <t>1.01.01</t>
  </si>
  <si>
    <t>1.01.01 Validate Application</t>
  </si>
  <si>
    <t>No known files for this process - Need to ask customer lifecycle team. I don't believe CSSC impacts this process</t>
  </si>
  <si>
    <t/>
  </si>
  <si>
    <t>1.01.02</t>
  </si>
  <si>
    <t>1.01.02 Process Confidentiality Agreement</t>
  </si>
  <si>
    <t>1.01.03</t>
  </si>
  <si>
    <t>1.01.03 Process Accession Agreement</t>
  </si>
  <si>
    <t>1.01.04 Process Supplier Deed of Undertaking</t>
  </si>
  <si>
    <t>1.01.05 Confirm Stakeholder Agreement to Relevant Obligations</t>
  </si>
  <si>
    <t>1.01.06 Manage Contact Details for Financial Security</t>
  </si>
  <si>
    <t>1.01.07 Manage Stakeholder Activation</t>
  </si>
  <si>
    <t>1.01.08 Process Data Services Contract or UKLink User Agreement</t>
  </si>
  <si>
    <t>Maintain Stakeholder Information</t>
  </si>
  <si>
    <t>Stakeholder process needs to be updated to reflect data feeds into the CSS/ REC code body on the back of updates being madeShipper to Supplier mapping and Shipper to network mapping needs to be enhanced and a feed into CSS included</t>
  </si>
  <si>
    <t>1.02.01 Monitor Stakeholder Company Registration</t>
  </si>
  <si>
    <t>1.02.02 Monitor Stakeholder VAT Number</t>
  </si>
  <si>
    <t>1.02.03 Monitor Stakeholder Licence Status</t>
  </si>
  <si>
    <t>1.02.04 Monitor Stakeholder Contact Details</t>
  </si>
  <si>
    <t>1.02.05 Monitor Industry Scheme Registration</t>
  </si>
  <si>
    <t>Manage Voluntary Discontinuance</t>
  </si>
  <si>
    <t>Stakeholder process needs to be updated to reflect data feeds into the CSS/ REC code body on the back of a Voluntary Discontinuance</t>
  </si>
  <si>
    <t>1.03.01 Process Voluntary Discontinuance Notice</t>
  </si>
  <si>
    <t>1.03.02 Manage Authorisation of Voluntary Discontinuance Notice</t>
  </si>
  <si>
    <t>1.03.03 Finalise Stakeholder Exit</t>
  </si>
  <si>
    <t>Maintain Stakeholder</t>
  </si>
  <si>
    <t>1.04.01 Process Stakeholder Amendments</t>
  </si>
  <si>
    <t>1.04.02 Process Merger and Acquisition Amendments</t>
  </si>
  <si>
    <t>1.04.03 Process Shipper to Trader Amendments</t>
  </si>
  <si>
    <t>1.04.04 Process Trader to Shipper Amendments</t>
  </si>
  <si>
    <t>1.04.05 Manage Disclosure of Information</t>
  </si>
  <si>
    <t>Manage Sanctions</t>
  </si>
  <si>
    <t>Will need to include new feed into the CSS process for shipper sanctions</t>
  </si>
  <si>
    <t>1.05.01 Apply Sanctions</t>
  </si>
  <si>
    <t>1.05.02 Monitor Sanctions</t>
  </si>
  <si>
    <t>1.05.03 Remove Sanctions</t>
  </si>
  <si>
    <t>Manage Stakeholder Termination</t>
  </si>
  <si>
    <t>Stakeholder process needs to be updated to reflect data feeds into the CSS/ REC code body on the back of a termination</t>
  </si>
  <si>
    <t>1.07.01 Process Termination Instruction</t>
  </si>
  <si>
    <t>1.07.02 Invoke Supplier Deed of Undertaking</t>
  </si>
  <si>
    <t>1.07.03 Appoint Supplier of Last Resort</t>
  </si>
  <si>
    <t>1.07.04 Monitor Stakeholder Termination Status</t>
  </si>
  <si>
    <t>1.07.05 Finalise Stakeholder Termination Exit</t>
  </si>
  <si>
    <t>Manage Other Stakeholder Withdrawal</t>
  </si>
  <si>
    <t>Stakeholder process needs to be updated to reflect data feeds into the CSS/ REC code body on the back of a stakeholder withdrawal</t>
  </si>
  <si>
    <t>1.09.01.01 Validate Stakeholder Withdrawal</t>
  </si>
  <si>
    <t>1.09.01.03 Establish Portfolio Details</t>
  </si>
  <si>
    <t>1.09.01.07 Finalise Stakeholder Role</t>
  </si>
  <si>
    <t>1.09.01.08 Notify Stakeholder of Withdrawal</t>
  </si>
  <si>
    <t>1.09.01.06  Establish if Communications Equipment to be Decommissioned</t>
  </si>
  <si>
    <t>1.09.01.04 Notify Shipper of Outstanding Portfolio Details</t>
  </si>
  <si>
    <t>1.09.01.02 Notify of Withdrawal Rejection</t>
  </si>
  <si>
    <t>1.09.01.09 Notify Relevant Stakeholders of Withdrawal</t>
  </si>
  <si>
    <t>Create Supply Meter Point</t>
  </si>
  <si>
    <t>Needs to be updated to include the CSS supply meter point synchronisation notification sent to the CSS following the successful creation of a meter point (assumed that this is only for in-scope meter type types, i.e. not NTS sites)</t>
  </si>
  <si>
    <t>2.02.01</t>
  </si>
  <si>
    <t>2.02.01 Validate Supply Meter Point Creation Request</t>
  </si>
  <si>
    <t>IMC, CIC</t>
  </si>
  <si>
    <t>IMR</t>
  </si>
  <si>
    <t>2.02.02</t>
  </si>
  <si>
    <t>2.02.02 Create Supply Meter Point</t>
  </si>
  <si>
    <t>CCN, CGI</t>
  </si>
  <si>
    <t>Amend Supply Meter Point</t>
  </si>
  <si>
    <t>Needs to include the CSS supply meter point sync message (for CSS managed sites) following the update/change to an address, meter point status or network (GT or iGT) ownership</t>
  </si>
  <si>
    <t>2.04.01</t>
  </si>
  <si>
    <t>2.04.01 Validate Supply Meter Point Changes</t>
  </si>
  <si>
    <t>RFR</t>
  </si>
  <si>
    <t>This is an amendment to the creation of a meter point and not the data items associated with the SMP</t>
  </si>
  <si>
    <t>2.04.02</t>
  </si>
  <si>
    <t>2.04.02 Amend Supply Meter Point Details</t>
  </si>
  <si>
    <t>RFA, GCC</t>
  </si>
  <si>
    <t>Amend CSEP Information</t>
  </si>
  <si>
    <t>Where this is a change to the CSEP LDZ where there is a change in network ownership this needs to be reflected in the meter point update process models</t>
  </si>
  <si>
    <t>2.05.01</t>
  </si>
  <si>
    <t>2.05.01 Validate CSEP Change</t>
  </si>
  <si>
    <t>IMA, CAI</t>
  </si>
  <si>
    <t>2.05.02</t>
  </si>
  <si>
    <t>2.05.02 Amend CSEP Details</t>
  </si>
  <si>
    <t>DES, CIR, STN, AES, CAO, IME</t>
  </si>
  <si>
    <t>Manage Contract Enquiry</t>
  </si>
  <si>
    <t>Process needs to be changed to reflect the provision of ad hoc queries.</t>
  </si>
  <si>
    <t>2.06.01</t>
  </si>
  <si>
    <t>2.06.01 Respond to Contract Enquiry Request</t>
  </si>
  <si>
    <t xml:space="preserve">NMR  </t>
  </si>
  <si>
    <t>Manage Contract Nomination</t>
  </si>
  <si>
    <t>Make the submission of a NOM request optional (for non NTS sites) as may only be needed where a network referral is required for capacity changes / distance requests and for any other referral reasons for CSS sites</t>
  </si>
  <si>
    <t>2.07.01 Validate Contract Nomination Request</t>
  </si>
  <si>
    <t>2.07.03 Generate Offer Response</t>
  </si>
  <si>
    <t>Manage Contract Nomination Cancellation</t>
  </si>
  <si>
    <t>No changes required, process expected to remain as-is</t>
  </si>
  <si>
    <t>2.08.01 Cancel Nomination Request</t>
  </si>
  <si>
    <t>NOM</t>
  </si>
  <si>
    <t>Manage Contract Confirmation</t>
  </si>
  <si>
    <t xml:space="preserve">Needs to support the inbound notification from the CSS for the shipper / supplier registration, and linking to a transportation offer (where required) and/or where settlement data (shell record) has been received and validated. Also needs to provide the Ceased Responsibility notification to the incumbent shipperThe existing nomination and confirmation process will only be used for sites out of scope of the CSS switching process.Changes may be required to support the submission of EMR and consumer detailsBulk Transfer (from 1.4.2) will be managed by CSS and will follow a similar process to a switch notification.SoLR will again be manged by the CSS following a notification from Xoserve.Process needs to include transporter forced registrations (following GSR, iGT auto confirmation, Mod 410A/431, etc.) which will be notified to the CSS (which we could receive a rejection from the CSS based on an invalid request) May need to include new outbound notification to the incoming shipper following a CSS triggered registration updateNeeds to be updated to included CSS change of shipper registration event updates (change of shipper where no change of supplier) </t>
  </si>
  <si>
    <t>2.09.01 Validate Contract Confirmation Request</t>
  </si>
  <si>
    <t>CNF, WAO</t>
  </si>
  <si>
    <t>2.09.02 Monitor Contract Confirmation Progress</t>
  </si>
  <si>
    <t>2.09.03 Finalise Contract Confirmation</t>
  </si>
  <si>
    <t>2.09.04 Cancel Contract Confirmation</t>
  </si>
  <si>
    <t>DCF</t>
  </si>
  <si>
    <t>2.10</t>
  </si>
  <si>
    <t>Manage Asset Change</t>
  </si>
  <si>
    <t>Where the asset is isolated a combination of the isolation flag and meter point status will change the RMP status.
Will need to include a change to the validation rules - Mapping rules from existing RQ, CO, LI confirmation status to Validated, Confirmed, Secured, Completed (CSS Statuses).UK Link will ignore market sector code when provided
May need to be updated to capture the MAP ID of the installed asset</t>
  </si>
  <si>
    <t>2.10.01 Validate Asset Update</t>
  </si>
  <si>
    <t>JOB, UPD</t>
  </si>
  <si>
    <t>JRS, UNR</t>
  </si>
  <si>
    <t>2.10.02 Update Connection and Disconnection Store</t>
  </si>
  <si>
    <t>JOB, CDN</t>
  </si>
  <si>
    <t>CDR, CDJ</t>
  </si>
  <si>
    <t>2.10.03 Apply Asset Update</t>
  </si>
  <si>
    <t>PAC</t>
  </si>
  <si>
    <t>Manage Contract Change</t>
  </si>
  <si>
    <t>Needs to remove supplier updates for in scope CSS sites as this will be managed as a switch by CSS and feed into 2.09
Site takeover will trigger an update to the CSS to change the network owner details
Shipper Withdrawals will be notified by the CSS as registration status updates – De-activated (for CSS sites)
Where there is a change to the Market Sector Code outside of the switching process then an outbound file will be issued to the registered shipper when the new Market Sector Code become effective (based on the effective date provided by on the CSS registration event sync message.
SoLR updates will be received from the CSSMAP ID updates may need to be added into the process – depending on the chosen update method/route</t>
  </si>
  <si>
    <t>2.11.01 Validate Contract Change</t>
  </si>
  <si>
    <t>GEA, SPC, MAM</t>
  </si>
  <si>
    <t>2.11.02 Update Contract Details</t>
  </si>
  <si>
    <t>GEO, SPR, MAS</t>
  </si>
  <si>
    <t>Manage Cancellation of Contract Change</t>
  </si>
  <si>
    <t>Need to consider what impact a CSS switch will have on this process and if this would trigger anything to be cancelled (should be no impact)</t>
  </si>
  <si>
    <t>2.12.01 Cancel Request to Change Contract</t>
  </si>
  <si>
    <t>Manage Supply Meter Point Change</t>
  </si>
  <si>
    <t>Updates will be issued to the CSS when various items change – e.g. address and meter point status changes.</t>
  </si>
  <si>
    <t>2.13.01 Validate Supply Meter Point Information Update</t>
  </si>
  <si>
    <t>IMA, SPC, CNC, EMC, MSI, AQI</t>
  </si>
  <si>
    <t>Address is updated via CMS so no file listed for this</t>
  </si>
  <si>
    <t>Market sector code updates needs to be changed as this will come from CSS.</t>
  </si>
  <si>
    <t>2.13.02 Apply Supply Meter Point Updates</t>
  </si>
  <si>
    <t>NAC, CNR, CTR, EXZ, SPR, MSO, EXZ, MPE, LAC, NMS, SCR, AQR</t>
  </si>
  <si>
    <t>NAC is for address change</t>
  </si>
  <si>
    <t>Generate Portfolio</t>
  </si>
  <si>
    <t>Sending of portfolio data to DCC needs to be removed as this will transfer to the CSS.
All changes to the Meter Point Status needs to feed into the CSS process – Site take over process needs to issue sync message to the CSS</t>
  </si>
  <si>
    <t>2.15.01 Generate Portfolio</t>
  </si>
  <si>
    <t>EQL, EDL, EWS, IDL, IQL, DDS, DDU, IIL, PPN, TAP, SDM, CIN</t>
  </si>
  <si>
    <t>Business rules for the data feed to Gemini (MDS/AAQ) will need to change to align with new switching timeframes</t>
  </si>
  <si>
    <t>2.20</t>
  </si>
  <si>
    <t>Manage Network Referrals</t>
  </si>
  <si>
    <t>2.20.01 Facilitate Network Referral</t>
  </si>
  <si>
    <t>NRF, CRF, IGR</t>
  </si>
  <si>
    <t>Calculate Energy Consumption Predictions</t>
  </si>
  <si>
    <t>3.04.01 Calculate Non Daily Metered Output Nominations</t>
  </si>
  <si>
    <t>3.04.02 Validate Daily Metered Output Nominations / Renominations</t>
  </si>
  <si>
    <t>3.04.03 Calculate Output Nominations</t>
  </si>
  <si>
    <t>3.04.04 Calculate LDZ Nominations Scaling Adjustment</t>
  </si>
  <si>
    <t>Calculate Energy Allocations</t>
  </si>
  <si>
    <t>Calculate Energy Balancing Positions</t>
  </si>
  <si>
    <t xml:space="preserve"> Calculate Read Supply Meter Point Energy</t>
  </si>
  <si>
    <t>4.01.01 Validate Read</t>
  </si>
  <si>
    <t>UMR, UDR, UBR, DLC,RD1, SFN</t>
  </si>
  <si>
    <t>URS, RPA, URN, SFR</t>
  </si>
  <si>
    <t>4.01.02 Unsuspend Reads</t>
  </si>
  <si>
    <t>4.01.03 Calculate Better Estimated DM Meter Reads</t>
  </si>
  <si>
    <t>4.01.04 Estimate Read</t>
  </si>
  <si>
    <t>4.01.05 Report Meter Reads</t>
  </si>
  <si>
    <t>MBR, MDR</t>
  </si>
  <si>
    <t>4.01.06 Check Increase on Current Year Minimum</t>
  </si>
  <si>
    <t>4.01.07 Assess Impact On Ratchets</t>
  </si>
  <si>
    <t>4.01.08 Pre-Notify Ratchet</t>
  </si>
  <si>
    <t>PRN</t>
  </si>
  <si>
    <t>4.01.09 Notify Finalised Ratchet</t>
  </si>
  <si>
    <t>PMN, RAT</t>
  </si>
  <si>
    <t>4.01.10 Validate CV</t>
  </si>
  <si>
    <t>4.01.11 Apply CV Changes</t>
  </si>
  <si>
    <t>4.01.12 Calculate Shipper Share</t>
  </si>
  <si>
    <t>CSS Interfaces Inbound</t>
  </si>
  <si>
    <t>Manage DES Enquireis</t>
  </si>
  <si>
    <t>Not currently modelled in the RRCLogical model but new REL and RMP data to be displayed and will need testings</t>
  </si>
  <si>
    <t>Comments (Files)</t>
  </si>
  <si>
    <t>New screens for setting up Shipper - Network relationships</t>
  </si>
  <si>
    <t>DES</t>
  </si>
  <si>
    <t>Stakeholder process needs to be updated to reflect data feeds into the CSS/ REC code body on the back of creation. Shipper to Supplier mapping and Shipper to network mapping needs to be enhanced and a feed into CSS included.</t>
  </si>
  <si>
    <t>IMR,CCN, CGI</t>
  </si>
  <si>
    <t>JOB, UPD, JOB, CDN</t>
  </si>
  <si>
    <t>JRS, UNR, CDR, CDJ, PAC</t>
  </si>
  <si>
    <t>URS, RPA, URN, SFR, MBR, MDR, PRN, PMN, RAT</t>
  </si>
  <si>
    <t>CSS Interface</t>
  </si>
  <si>
    <t>UK  Link Secondary Interface Files</t>
  </si>
  <si>
    <t>API</t>
  </si>
  <si>
    <t>RECM_SN_CSS01100, Supply Meter Point Synchronisation
RECM_SN_CSS00250 Supply Meter Point Synchronisation
RECM_SN_CSS01200 Supply Meter Point RMP Event Synchronisation</t>
  </si>
  <si>
    <t>RECM_SN_CSS00250 Market Participant Role Alliance</t>
  </si>
  <si>
    <t>RECM_SN_CSS00200 Supplier Arranged Appointment synchronisation
RECM_SN_CSS00250 Market Participant Role Alliance</t>
  </si>
  <si>
    <t>NMR, BRR, EPD, EPS, ESP, RFS, BIS, RSR</t>
  </si>
  <si>
    <t>NOM, BRN, BID, RSP, SBF</t>
  </si>
  <si>
    <t>RECM_SN_CSS02600 RetailEnergyLocationSynchronisation</t>
  </si>
  <si>
    <t>Webhooks</t>
  </si>
  <si>
    <t>RECM_SN_CSS02800 RegistrationPendingSynchronisation
RECM_SN_CSS02860 RegistrationSecuredActiveSynchronisation
RECM_SN_CSS02860 RegistrationSecuredInactiveSynchronisation
RECM_SN_CSS02860 RegistrationCancelledSynchronisation
RECM_SN_CSS02850 RegistrationEventSynchronisation
RECM_SN_CSS02600 RetailEnergyLocationSynchronisation
RECM_SN_CSS02300 RegistrationPendingNotification  
RECM_SN_CSS02350 RegistrationEventNotification</t>
  </si>
  <si>
    <t>RECM_SN_CSS01700 Initial Registration Request
RECM_SN_CSS02100 Withdrawal Request</t>
  </si>
  <si>
    <t>Primary Text/EL Comment</t>
  </si>
  <si>
    <t>Internal tests for regression.  Process isn't changing we do need to test the update to CSS.  Not sure any external Shipper would want to test</t>
  </si>
  <si>
    <t>Shipper or Network may want to test</t>
  </si>
  <si>
    <t>External regression as process isn't changing</t>
  </si>
  <si>
    <t>Shipper, GT and IGT test for GT sites need CMS linked</t>
  </si>
  <si>
    <t>Shipper, GT and IGT test</t>
  </si>
  <si>
    <t xml:space="preserve">Post code changes, different LDZ, Address amendments.  Need CMS linked for all site types.  </t>
  </si>
  <si>
    <t>Not affected by changes, would you want to regression test internally?  Consider if you wanted to do a full IGT end to end.</t>
  </si>
  <si>
    <t>Shipper test and new test for API enquiry</t>
  </si>
  <si>
    <t>Process changing slightly but only to change optionality into option rather than mandatory.  Validation changes.  Shipper input test</t>
  </si>
  <si>
    <t>Regression for all sites</t>
  </si>
  <si>
    <t xml:space="preserve">Regression   </t>
  </si>
  <si>
    <t>Regression tests for sites out of scope only</t>
  </si>
  <si>
    <t xml:space="preserve">Regression </t>
  </si>
  <si>
    <t>Shipper timing tests in conjunction with a switch plus regression test</t>
  </si>
  <si>
    <t>Regression not touched by process changes</t>
  </si>
  <si>
    <t>Regression</t>
  </si>
  <si>
    <t>Regression tests and to ensure updates flow to CSS and to ensure activities no longer allowed are not flowing to UK Link or flowing for out of scope sites only</t>
  </si>
  <si>
    <t>Test with Shipper input and referral to GT and IGT's and their response</t>
  </si>
  <si>
    <t>Not affected by changes, would you want to regression test internally?  Consider if you wanted to do a full end to end</t>
  </si>
  <si>
    <t>Tests following CSS input and regression for Shipper/Network inputs</t>
  </si>
  <si>
    <t>CSSCC 08: Manage Gas Industry Stakeholders (To-be)</t>
  </si>
  <si>
    <t>CSSCC 05: Switching Sites (Enquiry and Nomination) (To-be)</t>
  </si>
  <si>
    <t>CSSCC 07: Manage Meter Assets (To-be)</t>
  </si>
  <si>
    <t>CSSCC 01: Create Supply Meter Point (To-be)</t>
  </si>
  <si>
    <t>CSSCC 11: Opening Meter Reads (To-be)</t>
  </si>
  <si>
    <t>CSSCC 10: Deactivation (To-be)</t>
  </si>
  <si>
    <t>CSSCC 09: Update Retail Energy Location (To-be)</t>
  </si>
  <si>
    <t>N/A</t>
  </si>
  <si>
    <t>CSSCC 02: Pre-Registration SMP Updates (To-be),
CSSCC 06: Manage Supply Meter Point Updates (To-be)</t>
  </si>
  <si>
    <t>CSSCC 04: Supplier Switching and Change of Shipper (To-be)
CSSCC 03: Forced Registrations (To-be)</t>
  </si>
  <si>
    <t>NEW</t>
  </si>
  <si>
    <r>
      <t xml:space="preserve">CFR, </t>
    </r>
    <r>
      <rPr>
        <b/>
        <sz val="10"/>
        <color rgb="FF0070C0"/>
        <rFont val="Arial"/>
        <family val="2"/>
      </rPr>
      <t>ASN</t>
    </r>
    <r>
      <rPr>
        <sz val="10"/>
        <color theme="1"/>
        <rFont val="Arial"/>
        <family val="2"/>
      </rPr>
      <t>, WOR, SWN</t>
    </r>
  </si>
  <si>
    <r>
      <t xml:space="preserve">CID, CFR, TRF, MRI, </t>
    </r>
    <r>
      <rPr>
        <b/>
        <sz val="11"/>
        <color rgb="FF0070C0"/>
        <rFont val="Calibri"/>
        <family val="2"/>
        <scheme val="minor"/>
      </rPr>
      <t>TMC</t>
    </r>
    <r>
      <rPr>
        <sz val="11"/>
        <color theme="1"/>
        <rFont val="Calibri"/>
        <family val="2"/>
        <scheme val="minor"/>
      </rPr>
      <t>, SSR</t>
    </r>
  </si>
  <si>
    <r>
      <t xml:space="preserve">NOM, </t>
    </r>
    <r>
      <rPr>
        <b/>
        <sz val="10"/>
        <color rgb="FF0070C0"/>
        <rFont val="Arial"/>
        <family val="2"/>
      </rPr>
      <t>BRN</t>
    </r>
    <r>
      <rPr>
        <sz val="10"/>
        <color theme="1"/>
        <rFont val="Arial"/>
        <family val="2"/>
      </rPr>
      <t>, BID, RSP, SBF</t>
    </r>
  </si>
  <si>
    <r>
      <t xml:space="preserve">NMR, </t>
    </r>
    <r>
      <rPr>
        <b/>
        <sz val="10"/>
        <color rgb="FF0070C0"/>
        <rFont val="Arial"/>
        <family val="2"/>
      </rPr>
      <t>BRR</t>
    </r>
    <r>
      <rPr>
        <sz val="10"/>
        <color theme="1"/>
        <rFont val="Arial"/>
        <family val="2"/>
      </rPr>
      <t>, EPD, EPS, ESP, RFS, BIS, RSR</t>
    </r>
  </si>
  <si>
    <t>CFR, ASN, WOR, SWN, CID, CFR, TRF, TMC, MRI, SSR, DCF</t>
  </si>
  <si>
    <t>Test Category</t>
  </si>
  <si>
    <t>Internal Regression</t>
  </si>
  <si>
    <t>External Regression</t>
  </si>
  <si>
    <t>Consequential Change</t>
  </si>
  <si>
    <t>Category</t>
  </si>
  <si>
    <t>Gemini Regression</t>
  </si>
  <si>
    <t>Calculate Read Supply Meter Point Energy</t>
  </si>
  <si>
    <t xml:space="preserve">Withdrawal </t>
  </si>
  <si>
    <t xml:space="preserve">Supply point enquiry </t>
  </si>
  <si>
    <t>NMR</t>
  </si>
  <si>
    <t>WAO</t>
  </si>
  <si>
    <t xml:space="preserve">Gas Industry Stakeholder Amendment </t>
  </si>
  <si>
    <t xml:space="preserve">Submit Meter Read,
Submit Replacement Read </t>
  </si>
  <si>
    <t>CDN</t>
  </si>
  <si>
    <t>File Out</t>
  </si>
  <si>
    <t>Meter Install,
Meter Removal,
Meter Exchange,
Meter Details Update</t>
  </si>
  <si>
    <t>GAIN</t>
  </si>
  <si>
    <t>CDJ,
CDR</t>
  </si>
  <si>
    <t>MPE,
MPD,
WOR</t>
  </si>
  <si>
    <t>JOB,
UPD</t>
  </si>
  <si>
    <t>JRS,
UPR,
DRS,
PAC</t>
  </si>
  <si>
    <t>Registration - Gain
Registration - Loss
Registration - Gain - Objection Received - Objection Upheld
Registration - Gain - Objection Received - Objection Removed
Registration - Loss - Objection Raised - Objection Upheld
Registration - Loss - Objection Raised - Objection Withdrawn
Registration - Forced Registration
Registration - Nomination Request - accepted
Registration - Nomination Request - rejected
Registration - Supply Meter Point updates for a pending registration</t>
  </si>
  <si>
    <t>Accepted,
Rejected
Class 1,2,3,4
GT, iGT</t>
  </si>
  <si>
    <t>Industry Process Name</t>
  </si>
  <si>
    <t>NRF,
NMR,
CFR,
BRR,
SNR,
CRS,
ASN,
TRF,
TMC,
TRS</t>
  </si>
  <si>
    <t>BRN,
NOM,
CNF,
BRN,
SNO,
CSS</t>
  </si>
  <si>
    <t>UK Link Files In</t>
  </si>
  <si>
    <t>UK Link Files Out</t>
  </si>
  <si>
    <t>JRS,
URS,
URN,
MBR,
MDR</t>
  </si>
  <si>
    <t>UDR,
UMR</t>
  </si>
  <si>
    <t>Supply Meter Point updates</t>
  </si>
  <si>
    <t>MSO,
SCR,
CNR,
CTR,
MIO,
MIR,
LAC,
NAC,
STN,
EXZ,
GEO,
RFR,
MAS</t>
  </si>
  <si>
    <t>SPC,
CNC,
MAM,
EMC,
GEA,
MAI,
MID,
RFA,
MSI,
CMS</t>
  </si>
  <si>
    <t>Meter Point Creation
Creation of new Meter points via CMS and mapping of class.</t>
  </si>
  <si>
    <t>FOM
MNC
QMP
IMC
IMA</t>
  </si>
  <si>
    <t>AES
QMR
IMR
IME</t>
  </si>
  <si>
    <t>UK Link Existing Processes</t>
  </si>
  <si>
    <t>L3 Process Name</t>
  </si>
  <si>
    <t>L2 Process Name</t>
  </si>
  <si>
    <t>Test Scenarios</t>
  </si>
  <si>
    <t>Ref</t>
  </si>
  <si>
    <t>Functionality</t>
  </si>
  <si>
    <t>Process</t>
  </si>
  <si>
    <t>Participants</t>
  </si>
  <si>
    <t>Shippers</t>
  </si>
  <si>
    <t>File</t>
  </si>
  <si>
    <t>Online</t>
  </si>
  <si>
    <t>Portfolio Changes</t>
  </si>
  <si>
    <t>Creation  of a new LDZ site meter on D-1 with effective on D day</t>
  </si>
  <si>
    <t>Y</t>
  </si>
  <si>
    <t>End-date an existing Meter id on D-1 with effective D day</t>
  </si>
  <si>
    <t>Cancellation of approved gas nominations/renominations existing in Gemini for the end-dated meter id</t>
  </si>
  <si>
    <t>Creation of activity number</t>
  </si>
  <si>
    <t>Creation of activity number for new meter ids created</t>
  </si>
  <si>
    <t>Generation of ACT File with new activity number &amp; meter ids</t>
  </si>
  <si>
    <t>ACT File</t>
  </si>
  <si>
    <t>Daily Meter
 Nomination estimation</t>
  </si>
  <si>
    <t>DM Nomination estimation run in the system</t>
  </si>
  <si>
    <t>Display the estimated nominations for the new activity numbers created</t>
  </si>
  <si>
    <t>Renomination</t>
  </si>
  <si>
    <t xml:space="preserve">Place renomination all through the D day over-riding the system generated estimated nomination </t>
  </si>
  <si>
    <t xml:space="preserve">Energy Balancing </t>
  </si>
  <si>
    <t xml:space="preserve">View the Balancing  to check the Nomination position </t>
  </si>
  <si>
    <t>GT</t>
  </si>
  <si>
    <t>GMD File</t>
  </si>
  <si>
    <t>NDN File</t>
  </si>
  <si>
    <t xml:space="preserve">View the Balancing screen to check the Nomination position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</si>
</sst>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Arial"/>
      <family val="2"/>
    </font>
    <font>
      <u/>
      <sz val="11"/>
      <color theme="10"/>
      <name val="Calibri"/>
      <family val="2"/>
      <scheme val="minor"/>
    </font>
    <font>
      <sz val="10"/>
      <color indexed="8"/>
      <name val="Arial"/>
      <family val="2"/>
    </font>
    <font>
      <sz val="11"/>
      <color theme="1"/>
      <name val="Arial"/>
      <family val="2"/>
    </font>
    <font>
      <sz val="11"/>
      <color rgb="FFFF0000"/>
      <name val="Calibri"/>
      <family val="2"/>
      <scheme val="minor"/>
    </font>
    <font>
      <b/>
      <sz val="10"/>
      <color rgb="FF0070C0"/>
      <name val="Arial"/>
      <family val="2"/>
    </font>
    <font>
      <b/>
      <sz val="11"/>
      <color rgb="FF0070C0"/>
      <name val="Calibri"/>
      <family val="2"/>
      <scheme val="minor"/>
    </font>
    <font>
      <b/>
      <sz val="14"/>
      <color rgb="FFFFFF00"/>
      <name val="Arial"/>
      <family val="2"/>
    </font>
    <font>
      <b/>
      <sz val="11"/>
      <color theme="0"/>
      <name val="Calibri"/>
      <family val="2"/>
    </font>
    <font>
      <sz val="11"/>
      <color theme="0"/>
      <name val="Calibri"/>
      <family val="2"/>
    </font>
    <font>
      <b/>
      <sz val="8"/>
      <color rgb="FFFFFF00"/>
      <name val="Arial"/>
      <family val="2"/>
    </font>
    <font>
      <b/>
      <sz val="11"/>
      <color theme="1"/>
      <name val="Calibri"/>
      <family val="2"/>
      <scheme val="minor"/>
    </font>
    <font>
      <sz val="11"/>
      <color theme="1"/>
      <name val="Calibri"/>
      <family val="2"/>
    </font>
  </fonts>
  <fills count="9">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4" tint="-0.249977111117893"/>
        <bgColor indexed="64"/>
      </patternFill>
    </fill>
  </fills>
  <borders count="27">
    <border>
      <left/>
      <right/>
      <top/>
      <bottom/>
      <diagonal/>
    </border>
    <border>
      <left style="medium">
        <color rgb="FF7F7F7F"/>
      </left>
      <right style="medium">
        <color rgb="FF7F7F7F"/>
      </right>
      <top style="medium">
        <color rgb="FF7F7F7F"/>
      </top>
      <bottom style="medium">
        <color rgb="FF7F7F7F"/>
      </bottom>
      <diagonal/>
    </border>
    <border>
      <left style="medium">
        <color rgb="FF7F7F7F"/>
      </left>
      <right style="medium">
        <color rgb="FF7F7F7F"/>
      </right>
      <top style="medium">
        <color rgb="FF7F7F7F"/>
      </top>
      <bottom/>
      <diagonal/>
    </border>
    <border>
      <left style="medium">
        <color rgb="FF7F7F7F"/>
      </left>
      <right style="medium">
        <color rgb="FF7F7F7F"/>
      </right>
      <top/>
      <bottom/>
      <diagonal/>
    </border>
    <border>
      <left style="medium">
        <color rgb="FF7F7F7F"/>
      </left>
      <right style="medium">
        <color rgb="FF7F7F7F"/>
      </right>
      <top/>
      <bottom style="medium">
        <color rgb="FF7F7F7F"/>
      </bottom>
      <diagonal/>
    </border>
    <border>
      <left/>
      <right style="medium">
        <color rgb="FF7F7F7F"/>
      </right>
      <top style="medium">
        <color rgb="FF7F7F7F"/>
      </top>
      <bottom/>
      <diagonal/>
    </border>
    <border>
      <left/>
      <right style="medium">
        <color rgb="FF7F7F7F"/>
      </right>
      <top/>
      <bottom style="medium">
        <color rgb="FF7F7F7F"/>
      </bottom>
      <diagonal/>
    </border>
    <border>
      <left/>
      <right/>
      <top/>
      <bottom style="medium">
        <color rgb="FF7F7F7F"/>
      </bottom>
      <diagonal/>
    </border>
    <border>
      <left style="thin">
        <color indexed="64"/>
      </left>
      <right style="thin">
        <color indexed="64"/>
      </right>
      <top style="thin">
        <color indexed="64"/>
      </top>
      <bottom/>
      <diagonal/>
    </border>
    <border>
      <left/>
      <right style="medium">
        <color rgb="FF7F7F7F"/>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127">
    <xf numFmtId="0" fontId="0" fillId="0" borderId="0" xfId="0"/>
    <xf numFmtId="0" fontId="0" fillId="0" borderId="0" xfId="0" applyAlignment="1">
      <alignment horizontal="left" vertical="top"/>
    </xf>
    <xf numFmtId="0" fontId="3" fillId="0" borderId="0" xfId="2" applyAlignment="1">
      <alignment vertical="center"/>
    </xf>
    <xf numFmtId="0" fontId="0" fillId="0" borderId="0" xfId="0" applyAlignment="1">
      <alignment vertical="top"/>
    </xf>
    <xf numFmtId="0" fontId="0" fillId="0" borderId="0" xfId="0" quotePrefix="1" applyAlignment="1">
      <alignment vertical="top"/>
    </xf>
    <xf numFmtId="0" fontId="0" fillId="0" borderId="0" xfId="0" applyAlignment="1">
      <alignment vertical="top" wrapText="1"/>
    </xf>
    <xf numFmtId="0" fontId="5" fillId="0" borderId="0" xfId="0" applyFont="1" applyAlignment="1">
      <alignment vertical="top"/>
    </xf>
    <xf numFmtId="0" fontId="0" fillId="0" borderId="0" xfId="0" applyAlignment="1">
      <alignment horizontal="fill" vertical="top"/>
    </xf>
    <xf numFmtId="0" fontId="0" fillId="2" borderId="10" xfId="0" applyFill="1" applyBorder="1" applyAlignment="1">
      <alignment horizontal="left" vertical="top"/>
    </xf>
    <xf numFmtId="0" fontId="0" fillId="4" borderId="10" xfId="0" applyFill="1" applyBorder="1" applyAlignment="1">
      <alignment horizontal="left" vertical="top"/>
    </xf>
    <xf numFmtId="0" fontId="1" fillId="4" borderId="10" xfId="0" applyFont="1" applyFill="1" applyBorder="1" applyAlignment="1">
      <alignment horizontal="left" vertical="top" wrapText="1"/>
    </xf>
    <xf numFmtId="0" fontId="3" fillId="4" borderId="10" xfId="2" applyFill="1" applyBorder="1" applyAlignment="1">
      <alignment vertical="center"/>
    </xf>
    <xf numFmtId="0" fontId="0" fillId="4" borderId="10" xfId="0" quotePrefix="1" applyFill="1" applyBorder="1" applyAlignment="1">
      <alignment horizontal="left" vertical="top"/>
    </xf>
    <xf numFmtId="0" fontId="3" fillId="0" borderId="0" xfId="2" applyAlignment="1">
      <alignment horizontal="fill" vertical="center"/>
    </xf>
    <xf numFmtId="0" fontId="3" fillId="4" borderId="10" xfId="2" applyFill="1" applyBorder="1" applyAlignment="1">
      <alignment horizontal="fill" vertical="center"/>
    </xf>
    <xf numFmtId="0" fontId="1" fillId="5" borderId="2" xfId="0" applyFont="1" applyFill="1" applyBorder="1" applyAlignment="1">
      <alignment horizontal="left" vertical="top" wrapText="1"/>
    </xf>
    <xf numFmtId="0" fontId="0" fillId="5" borderId="4" xfId="0" applyFill="1" applyBorder="1" applyAlignment="1">
      <alignment horizontal="left" vertical="top" wrapText="1"/>
    </xf>
    <xf numFmtId="0" fontId="1" fillId="5" borderId="3" xfId="0" applyFont="1" applyFill="1" applyBorder="1" applyAlignment="1">
      <alignment horizontal="left" vertical="top"/>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xf>
    <xf numFmtId="0" fontId="0" fillId="5" borderId="3" xfId="0" applyFill="1" applyBorder="1" applyAlignment="1">
      <alignment horizontal="left" vertical="top" wrapText="1"/>
    </xf>
    <xf numFmtId="0" fontId="1" fillId="5" borderId="2" xfId="0" applyFont="1" applyFill="1" applyBorder="1" applyAlignment="1">
      <alignment horizontal="left" vertical="top"/>
    </xf>
    <xf numFmtId="0" fontId="1" fillId="5" borderId="1" xfId="0" applyFont="1" applyFill="1" applyBorder="1" applyAlignment="1">
      <alignment horizontal="left" vertical="top" wrapText="1"/>
    </xf>
    <xf numFmtId="0" fontId="1" fillId="5" borderId="2" xfId="0" applyFont="1" applyFill="1" applyBorder="1" applyAlignment="1">
      <alignment horizontal="fill" vertical="top"/>
    </xf>
    <xf numFmtId="0" fontId="0" fillId="5" borderId="4" xfId="0" applyFill="1" applyBorder="1" applyAlignment="1">
      <alignment horizontal="left" vertical="top"/>
    </xf>
    <xf numFmtId="0" fontId="0" fillId="6" borderId="0" xfId="0" applyFill="1" applyAlignment="1">
      <alignment horizontal="left" vertical="top"/>
    </xf>
    <xf numFmtId="0" fontId="0" fillId="6" borderId="3" xfId="0" applyFill="1" applyBorder="1" applyAlignment="1">
      <alignment horizontal="left" vertical="top"/>
    </xf>
    <xf numFmtId="0" fontId="0" fillId="3" borderId="11" xfId="0" applyFill="1" applyBorder="1" applyAlignment="1">
      <alignment horizontal="left" vertical="top"/>
    </xf>
    <xf numFmtId="0" fontId="0" fillId="3" borderId="11" xfId="0" applyFill="1" applyBorder="1" applyAlignment="1">
      <alignment horizontal="left" vertical="top" wrapText="1"/>
    </xf>
    <xf numFmtId="0" fontId="3" fillId="3" borderId="11" xfId="2" applyFill="1" applyBorder="1" applyAlignment="1">
      <alignment horizontal="fill" vertical="center"/>
    </xf>
    <xf numFmtId="0" fontId="0" fillId="3" borderId="10" xfId="0" applyFill="1" applyBorder="1" applyAlignment="1">
      <alignment horizontal="left" vertical="top"/>
    </xf>
    <xf numFmtId="0" fontId="0" fillId="3" borderId="10" xfId="0" applyFill="1" applyBorder="1" applyAlignment="1">
      <alignment horizontal="left" vertical="top" wrapText="1"/>
    </xf>
    <xf numFmtId="0" fontId="3" fillId="3" borderId="10" xfId="2" applyFill="1" applyBorder="1" applyAlignment="1">
      <alignment horizontal="fill" vertical="center"/>
    </xf>
    <xf numFmtId="0" fontId="0" fillId="2" borderId="10" xfId="0" applyFill="1" applyBorder="1" applyAlignment="1">
      <alignment horizontal="fill" vertical="top"/>
    </xf>
    <xf numFmtId="0" fontId="0" fillId="2" borderId="10" xfId="0" applyFill="1" applyBorder="1" applyAlignment="1">
      <alignment horizontal="left" vertical="top" wrapText="1"/>
    </xf>
    <xf numFmtId="0" fontId="0" fillId="5" borderId="10" xfId="0" applyFill="1" applyBorder="1" applyAlignment="1">
      <alignment horizontal="left" vertical="top"/>
    </xf>
    <xf numFmtId="0" fontId="3" fillId="5" borderId="10" xfId="2" applyFill="1" applyBorder="1" applyAlignment="1">
      <alignment horizontal="fill" vertical="center"/>
    </xf>
    <xf numFmtId="0" fontId="0" fillId="5" borderId="10" xfId="0" quotePrefix="1" applyFill="1" applyBorder="1" applyAlignment="1">
      <alignment horizontal="left" vertical="top"/>
    </xf>
    <xf numFmtId="0" fontId="3" fillId="5" borderId="10" xfId="2" applyFill="1" applyBorder="1" applyAlignment="1">
      <alignment vertical="center"/>
    </xf>
    <xf numFmtId="0" fontId="5" fillId="0" borderId="0" xfId="0" applyFont="1" applyAlignment="1">
      <alignment vertical="top" wrapText="1"/>
    </xf>
    <xf numFmtId="0" fontId="1" fillId="6" borderId="3" xfId="0" applyFont="1" applyFill="1" applyBorder="1" applyAlignment="1">
      <alignment horizontal="left" vertical="top" wrapText="1"/>
    </xf>
    <xf numFmtId="0" fontId="10" fillId="8" borderId="8" xfId="0" applyFont="1" applyFill="1" applyBorder="1" applyAlignment="1">
      <alignment vertical="top" wrapText="1"/>
    </xf>
    <xf numFmtId="0" fontId="0" fillId="0" borderId="0" xfId="0" applyAlignment="1">
      <alignment horizontal="left" vertical="top" wrapText="1"/>
    </xf>
    <xf numFmtId="0" fontId="1" fillId="5" borderId="10" xfId="0" applyFont="1" applyFill="1" applyBorder="1" applyAlignment="1">
      <alignment horizontal="left" vertical="top"/>
    </xf>
    <xf numFmtId="0" fontId="1" fillId="3" borderId="11" xfId="0" applyFont="1" applyFill="1" applyBorder="1" applyAlignment="1">
      <alignment horizontal="left" vertical="top"/>
    </xf>
    <xf numFmtId="0" fontId="1" fillId="3" borderId="11" xfId="0" applyFont="1" applyFill="1" applyBorder="1" applyAlignment="1">
      <alignment horizontal="fill" vertical="top"/>
    </xf>
    <xf numFmtId="0" fontId="1" fillId="3" borderId="10" xfId="0" applyFont="1" applyFill="1" applyBorder="1" applyAlignment="1">
      <alignment horizontal="left" vertical="top"/>
    </xf>
    <xf numFmtId="0" fontId="1" fillId="3" borderId="10" xfId="0" applyFont="1" applyFill="1" applyBorder="1" applyAlignment="1">
      <alignment horizontal="fill" vertical="top"/>
    </xf>
    <xf numFmtId="0" fontId="1" fillId="5" borderId="9" xfId="0" applyFont="1" applyFill="1" applyBorder="1" applyAlignment="1">
      <alignment horizontal="left" vertical="top"/>
    </xf>
    <xf numFmtId="0" fontId="1" fillId="5" borderId="9" xfId="0" applyFont="1" applyFill="1" applyBorder="1" applyAlignment="1">
      <alignment horizontal="fill" vertical="top"/>
    </xf>
    <xf numFmtId="0" fontId="2" fillId="5" borderId="0" xfId="1" applyFill="1" applyBorder="1" applyAlignment="1">
      <alignment horizontal="left" vertical="top"/>
    </xf>
    <xf numFmtId="0" fontId="0" fillId="5" borderId="3" xfId="0" applyFill="1" applyBorder="1" applyAlignment="1">
      <alignment horizontal="left" vertical="top"/>
    </xf>
    <xf numFmtId="0" fontId="1" fillId="5" borderId="6" xfId="0" quotePrefix="1" applyFont="1" applyFill="1" applyBorder="1" applyAlignment="1">
      <alignment horizontal="left" vertical="top"/>
    </xf>
    <xf numFmtId="0" fontId="1" fillId="5" borderId="6" xfId="0" applyFont="1" applyFill="1" applyBorder="1" applyAlignment="1">
      <alignment horizontal="left" vertical="top"/>
    </xf>
    <xf numFmtId="0" fontId="1" fillId="5" borderId="6" xfId="0" applyFont="1" applyFill="1" applyBorder="1" applyAlignment="1">
      <alignment horizontal="fill" vertical="top"/>
    </xf>
    <xf numFmtId="0" fontId="2" fillId="5" borderId="7" xfId="1" applyFill="1" applyBorder="1" applyAlignment="1">
      <alignment horizontal="left" vertical="top"/>
    </xf>
    <xf numFmtId="0" fontId="2" fillId="5" borderId="2" xfId="1" applyFill="1" applyBorder="1" applyAlignment="1">
      <alignment horizontal="left" vertical="top"/>
    </xf>
    <xf numFmtId="0" fontId="1" fillId="5" borderId="3" xfId="0" quotePrefix="1" applyFont="1" applyFill="1" applyBorder="1" applyAlignment="1">
      <alignment horizontal="left" vertical="top"/>
    </xf>
    <xf numFmtId="0" fontId="1" fillId="5" borderId="3" xfId="0" applyFont="1" applyFill="1" applyBorder="1" applyAlignment="1">
      <alignment horizontal="fill" vertical="top"/>
    </xf>
    <xf numFmtId="0" fontId="2" fillId="5" borderId="4" xfId="1" applyFill="1" applyBorder="1" applyAlignment="1">
      <alignment horizontal="left" vertical="top"/>
    </xf>
    <xf numFmtId="0" fontId="0" fillId="5" borderId="2" xfId="0" applyFill="1" applyBorder="1" applyAlignment="1">
      <alignment horizontal="left" vertical="top"/>
    </xf>
    <xf numFmtId="0" fontId="1" fillId="5" borderId="1" xfId="0" applyFont="1" applyFill="1" applyBorder="1" applyAlignment="1">
      <alignment horizontal="left" vertical="top"/>
    </xf>
    <xf numFmtId="0" fontId="4" fillId="5" borderId="1" xfId="0" applyFont="1" applyFill="1" applyBorder="1" applyAlignment="1">
      <alignment horizontal="left" vertical="top"/>
    </xf>
    <xf numFmtId="0" fontId="4" fillId="5" borderId="2" xfId="0" applyFont="1" applyFill="1" applyBorder="1" applyAlignment="1">
      <alignment horizontal="left" vertical="top"/>
    </xf>
    <xf numFmtId="0" fontId="4" fillId="5" borderId="3" xfId="0" applyFont="1" applyFill="1" applyBorder="1" applyAlignment="1">
      <alignment horizontal="left" vertical="top"/>
    </xf>
    <xf numFmtId="0" fontId="1" fillId="5" borderId="5" xfId="0" applyFont="1" applyFill="1" applyBorder="1" applyAlignment="1">
      <alignment horizontal="left" vertical="top"/>
    </xf>
    <xf numFmtId="0" fontId="1" fillId="5" borderId="4" xfId="0" applyFont="1" applyFill="1" applyBorder="1" applyAlignment="1">
      <alignment horizontal="fill" vertical="top"/>
    </xf>
    <xf numFmtId="0" fontId="4" fillId="5" borderId="4" xfId="0" applyFont="1" applyFill="1" applyBorder="1" applyAlignment="1">
      <alignment horizontal="left" vertical="top"/>
    </xf>
    <xf numFmtId="0" fontId="0" fillId="6" borderId="2" xfId="0" applyFill="1" applyBorder="1" applyAlignment="1">
      <alignment horizontal="left" vertical="top"/>
    </xf>
    <xf numFmtId="0" fontId="0" fillId="6" borderId="2" xfId="0" applyFill="1" applyBorder="1" applyAlignment="1">
      <alignment horizontal="fill" vertical="top"/>
    </xf>
    <xf numFmtId="0" fontId="1" fillId="6" borderId="1" xfId="0" applyFont="1" applyFill="1" applyBorder="1" applyAlignment="1">
      <alignment horizontal="left" vertical="top"/>
    </xf>
    <xf numFmtId="0" fontId="0" fillId="6" borderId="3" xfId="0" applyFill="1" applyBorder="1" applyAlignment="1">
      <alignment horizontal="fill" vertical="top"/>
    </xf>
    <xf numFmtId="0" fontId="0" fillId="5" borderId="4" xfId="0" applyFill="1" applyBorder="1" applyAlignment="1">
      <alignment horizontal="fill" vertical="top"/>
    </xf>
    <xf numFmtId="0" fontId="1" fillId="4" borderId="10" xfId="0" applyFont="1" applyFill="1" applyBorder="1" applyAlignment="1">
      <alignment horizontal="left" vertical="top"/>
    </xf>
    <xf numFmtId="0" fontId="1" fillId="4" borderId="10" xfId="0" applyFont="1" applyFill="1" applyBorder="1" applyAlignment="1">
      <alignment horizontal="fill" vertical="top"/>
    </xf>
    <xf numFmtId="0" fontId="4" fillId="4" borderId="10" xfId="0" applyFont="1" applyFill="1" applyBorder="1" applyAlignment="1">
      <alignment horizontal="left" vertical="top"/>
    </xf>
    <xf numFmtId="0" fontId="9" fillId="8" borderId="8" xfId="0" applyFont="1" applyFill="1" applyBorder="1" applyAlignment="1">
      <alignment vertical="top" wrapText="1"/>
    </xf>
    <xf numFmtId="0" fontId="8" fillId="7" borderId="5" xfId="0" applyFont="1" applyFill="1" applyBorder="1" applyAlignment="1">
      <alignment vertical="top" wrapText="1"/>
    </xf>
    <xf numFmtId="0" fontId="8" fillId="7" borderId="2" xfId="0" applyFont="1" applyFill="1" applyBorder="1" applyAlignment="1">
      <alignment vertical="top" wrapText="1"/>
    </xf>
    <xf numFmtId="0" fontId="1" fillId="5" borderId="4" xfId="0" applyFont="1" applyFill="1" applyBorder="1" applyAlignment="1">
      <alignment horizontal="left" vertical="top" wrapText="1"/>
    </xf>
    <xf numFmtId="0" fontId="0" fillId="2" borderId="13" xfId="0" applyFill="1" applyBorder="1" applyAlignment="1">
      <alignment horizontal="left" vertical="top"/>
    </xf>
    <xf numFmtId="0" fontId="11" fillId="7" borderId="2" xfId="0" applyFont="1" applyFill="1" applyBorder="1" applyAlignment="1">
      <alignment vertical="top" wrapText="1"/>
    </xf>
    <xf numFmtId="0" fontId="0" fillId="3" borderId="14" xfId="0" applyFill="1" applyBorder="1" applyAlignment="1">
      <alignment horizontal="left" vertical="top"/>
    </xf>
    <xf numFmtId="0" fontId="0" fillId="3" borderId="15" xfId="0" applyFill="1" applyBorder="1" applyAlignment="1">
      <alignment horizontal="left" vertical="top"/>
    </xf>
    <xf numFmtId="0" fontId="0" fillId="3" borderId="16" xfId="0" applyFill="1" applyBorder="1" applyAlignment="1">
      <alignment horizontal="left" vertical="top"/>
    </xf>
    <xf numFmtId="0" fontId="0" fillId="3" borderId="18" xfId="0" applyFill="1" applyBorder="1" applyAlignment="1">
      <alignment horizontal="left" vertical="top"/>
    </xf>
    <xf numFmtId="0" fontId="0" fillId="3" borderId="19" xfId="0" applyFill="1" applyBorder="1" applyAlignment="1">
      <alignment horizontal="left" vertical="top"/>
    </xf>
    <xf numFmtId="0" fontId="0" fillId="3" borderId="20" xfId="0" applyFill="1" applyBorder="1" applyAlignment="1">
      <alignment horizontal="left" vertical="top"/>
    </xf>
    <xf numFmtId="0" fontId="1" fillId="5" borderId="18" xfId="0" applyFont="1" applyFill="1" applyBorder="1" applyAlignment="1">
      <alignment horizontal="left" vertical="top"/>
    </xf>
    <xf numFmtId="0" fontId="1" fillId="5" borderId="20" xfId="0" applyFont="1" applyFill="1" applyBorder="1" applyAlignment="1">
      <alignment horizontal="left" vertical="top"/>
    </xf>
    <xf numFmtId="0" fontId="0" fillId="5" borderId="18" xfId="0" applyFill="1" applyBorder="1" applyAlignment="1">
      <alignment horizontal="left" vertical="top"/>
    </xf>
    <xf numFmtId="0" fontId="0" fillId="5" borderId="19" xfId="0" applyFill="1" applyBorder="1" applyAlignment="1">
      <alignment horizontal="left" vertical="top"/>
    </xf>
    <xf numFmtId="0" fontId="0" fillId="5" borderId="20" xfId="0" applyFill="1" applyBorder="1" applyAlignment="1">
      <alignment horizontal="left" vertical="top"/>
    </xf>
    <xf numFmtId="0" fontId="0" fillId="6" borderId="4" xfId="0" applyFill="1" applyBorder="1" applyAlignment="1">
      <alignment horizontal="left" vertical="top"/>
    </xf>
    <xf numFmtId="0" fontId="0" fillId="2" borderId="11" xfId="0" applyFill="1" applyBorder="1" applyAlignment="1">
      <alignment horizontal="left" vertical="top"/>
    </xf>
    <xf numFmtId="0" fontId="0" fillId="5" borderId="17" xfId="0" applyFill="1" applyBorder="1" applyAlignment="1">
      <alignment horizontal="left" vertical="top"/>
    </xf>
    <xf numFmtId="0" fontId="1" fillId="5" borderId="17" xfId="0" applyFont="1" applyFill="1" applyBorder="1" applyAlignment="1">
      <alignment horizontal="left" vertical="top"/>
    </xf>
    <xf numFmtId="0" fontId="1" fillId="5" borderId="12" xfId="0" applyFont="1" applyFill="1" applyBorder="1" applyAlignment="1">
      <alignment horizontal="fill" vertical="top"/>
    </xf>
    <xf numFmtId="0" fontId="0" fillId="5" borderId="21" xfId="0" applyFill="1" applyBorder="1" applyAlignment="1">
      <alignment horizontal="left" vertical="top"/>
    </xf>
    <xf numFmtId="0" fontId="10" fillId="8" borderId="14" xfId="0" applyFont="1" applyFill="1" applyBorder="1" applyAlignment="1">
      <alignment vertical="top" wrapText="1"/>
    </xf>
    <xf numFmtId="0" fontId="0" fillId="5" borderId="1" xfId="0" applyFill="1" applyBorder="1" applyAlignment="1">
      <alignment horizontal="left" vertical="top"/>
    </xf>
    <xf numFmtId="0" fontId="3" fillId="6" borderId="2" xfId="2" applyFill="1" applyBorder="1" applyAlignment="1">
      <alignment horizontal="fill" vertical="center"/>
    </xf>
    <xf numFmtId="0" fontId="3" fillId="6" borderId="3" xfId="2" applyFill="1" applyBorder="1" applyAlignment="1">
      <alignment horizontal="fill" vertical="center"/>
    </xf>
    <xf numFmtId="0" fontId="3" fillId="6" borderId="4" xfId="2" applyFill="1" applyBorder="1" applyAlignment="1">
      <alignment horizontal="fill" vertical="center"/>
    </xf>
    <xf numFmtId="0" fontId="0" fillId="5" borderId="17" xfId="0" applyFill="1" applyBorder="1" applyAlignment="1">
      <alignment horizontal="left" vertical="top" wrapText="1"/>
    </xf>
    <xf numFmtId="0" fontId="1" fillId="6" borderId="1" xfId="0" applyFont="1" applyFill="1" applyBorder="1" applyAlignment="1">
      <alignment horizontal="left" vertical="top" wrapText="1"/>
    </xf>
    <xf numFmtId="0" fontId="0" fillId="6" borderId="3" xfId="0" applyFill="1" applyBorder="1" applyAlignment="1">
      <alignment horizontal="left" vertical="top" wrapText="1"/>
    </xf>
    <xf numFmtId="0" fontId="12" fillId="0" borderId="22" xfId="0" applyFont="1" applyBorder="1" applyAlignment="1">
      <alignment horizontal="center"/>
    </xf>
    <xf numFmtId="0" fontId="12" fillId="0" borderId="23" xfId="0" applyFont="1" applyBorder="1" applyAlignment="1">
      <alignment horizontal="center"/>
    </xf>
    <xf numFmtId="0" fontId="12" fillId="0" borderId="24" xfId="0" applyFont="1" applyBorder="1" applyAlignment="1">
      <alignment horizontal="center"/>
    </xf>
    <xf numFmtId="0" fontId="12" fillId="0" borderId="22" xfId="0" applyFont="1" applyBorder="1"/>
    <xf numFmtId="0" fontId="12" fillId="0" borderId="22" xfId="0" applyFont="1" applyFill="1" applyBorder="1" applyAlignment="1">
      <alignment horizontal="center"/>
    </xf>
    <xf numFmtId="0" fontId="0" fillId="0" borderId="22" xfId="0" applyFill="1" applyBorder="1"/>
    <xf numFmtId="0" fontId="0" fillId="0" borderId="8" xfId="0" applyFill="1" applyBorder="1" applyAlignment="1">
      <alignment horizontal="center" vertical="center"/>
    </xf>
    <xf numFmtId="0" fontId="0" fillId="0" borderId="22" xfId="0" applyFill="1" applyBorder="1" applyAlignment="1">
      <alignment wrapText="1"/>
    </xf>
    <xf numFmtId="0" fontId="13" fillId="0" borderId="22" xfId="0" applyFont="1" applyFill="1" applyBorder="1" applyAlignment="1">
      <alignment horizontal="center" wrapText="1"/>
    </xf>
    <xf numFmtId="0" fontId="0" fillId="0" borderId="22" xfId="0" applyBorder="1" applyAlignment="1">
      <alignment horizont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2" xfId="0" applyBorder="1" applyAlignment="1">
      <alignment wrapText="1"/>
    </xf>
    <xf numFmtId="0" fontId="13" fillId="0" borderId="22" xfId="0" applyFont="1" applyFill="1" applyBorder="1" applyAlignment="1">
      <alignment horizontal="center"/>
    </xf>
    <xf numFmtId="0" fontId="0" fillId="0" borderId="22" xfId="0" applyBorder="1"/>
    <xf numFmtId="0" fontId="13" fillId="0" borderId="22" xfId="0" applyFont="1" applyBorder="1" applyAlignment="1">
      <alignment horizontal="center"/>
    </xf>
    <xf numFmtId="0" fontId="13" fillId="0" borderId="22" xfId="0" applyFont="1" applyBorder="1" applyAlignment="1">
      <alignment horizontal="center" wrapText="1"/>
    </xf>
    <xf numFmtId="0" fontId="0" fillId="0" borderId="8" xfId="0" applyFill="1" applyBorder="1" applyAlignment="1">
      <alignment horizontal="center" vertical="center" wrapText="1"/>
    </xf>
    <xf numFmtId="0" fontId="0" fillId="0" borderId="22" xfId="0" applyFill="1" applyBorder="1" applyAlignment="1">
      <alignment horizontal="center" vertical="center"/>
    </xf>
    <xf numFmtId="0" fontId="0" fillId="0" borderId="22" xfId="0" applyFill="1" applyBorder="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il.Rogers3/Downloads/CSSC%20Impacted%20Process%20Fi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 Processes"/>
      <sheetName val="Impacted Files from BRD"/>
      <sheetName val="QA"/>
      <sheetName val="UK Link IF Impacts"/>
      <sheetName val="CSSC Level 3 Process List"/>
      <sheetName val="Process List with L4 activities"/>
      <sheetName val="CSSC L4 Activity Descriptions"/>
      <sheetName val="Files in To be Processes"/>
      <sheetName val="File Formats"/>
      <sheetName val="Comnparison to HLD"/>
    </sheetNames>
    <sheetDataSet>
      <sheetData sheetId="0"/>
      <sheetData sheetId="1"/>
      <sheetData sheetId="2"/>
      <sheetData sheetId="3"/>
      <sheetData sheetId="4"/>
      <sheetData sheetId="5"/>
      <sheetData sheetId="6"/>
      <sheetData sheetId="7"/>
      <sheetData sheetId="8">
        <row r="2">
          <cell r="B2" t="str">
            <v>AAQ</v>
          </cell>
          <cell r="C2" t="str">
            <v>File Format</v>
          </cell>
          <cell r="D2" t="str">
            <v xml:space="preserve">Aggregated Annual Quantity_x000D_
The file will contain the Annual Quantity of the DM and NDM meter at class level._x000D_
This file contains the AQ updates, Class Change and EUC updates for all meters points  LC, DC, DF, and NA (For all classes 1, 2, 3, 4). _x000D_
The AAQ File holds the portfolio details which UK Link sends to Gemini. Portfolio reports are required on daily basis (12:00); these data would be extracted through SAP IS'-U and will send to Gemini though MDS and AAQ files. _x000D_
The AAQ File is also used on an annual basis to update Gemini with the new EUC Descriptions for the new gas year. Gemini requires the new EUC definitions for a New Gas Year [1st October].  This is currently sent via the AAQ File during the AQ review. _x000D_
LPG Supply Meter Points will NOT be included on the AQ or portfolio update files to Gemini (AAQ &amp; MDS) as they are not included in Gas Nomination and Allocation processes_x000D_
In the event of a Supplier of Last Resort transfer of Ownership, the MDS and AAQ files will be issued on D'-2 (D is the new SOLR shipper move in date)_x000D_
_x000D_
Level 1:     _x000D_
</v>
          </cell>
        </row>
        <row r="3">
          <cell r="B3" t="str">
            <v>ACR</v>
          </cell>
          <cell r="C3" t="str">
            <v>File Format</v>
          </cell>
          <cell r="D3" t="str">
            <v>CMS sends this file with address creation details and MPRN creation details to UK Link (Generated from the ADD and UNC Processes)_x000D_
Supply Meter Point creation request via CMS online screen. Supply Meter Point creation request received via file to CMS system through IX. Details will be received into SAP PO using web service. Web service details will be mapped to SLD and passed on to SAP IS'-U using ABAP proxy._x000D_
This process is only for GTs (IGTs use the IMC File)</v>
          </cell>
        </row>
        <row r="4">
          <cell r="B4" t="str">
            <v>AES</v>
          </cell>
          <cell r="C4" t="str">
            <v>File Format</v>
          </cell>
          <cell r="D4" t="str">
            <v xml:space="preserve">Appointed Elected Shipper Notification_x000D_
_x000D_
Level 1    _x000D_
Level 2     _x000D_
Level 2      UKLP112 will replace this record with the T08 record _x000D_
_x000D_
</v>
          </cell>
        </row>
        <row r="5">
          <cell r="B5" t="str">
            <v>AFR</v>
          </cell>
          <cell r="C5" t="str">
            <v>File Format</v>
          </cell>
          <cell r="D5" t="str">
            <v>Rejection of AWV and FWV file (File rejection)</v>
          </cell>
        </row>
        <row r="6">
          <cell r="B6" t="str">
            <v>AIA</v>
          </cell>
          <cell r="C6" t="str">
            <v>File Format</v>
          </cell>
          <cell r="D6" t="str">
            <v>Actual CWV</v>
          </cell>
        </row>
        <row r="7">
          <cell r="B7" t="str">
            <v>AIR</v>
          </cell>
          <cell r="C7" t="str">
            <v>File Format</v>
          </cell>
          <cell r="D7" t="str">
            <v>Adhoc Invoice numbers</v>
          </cell>
        </row>
        <row r="8">
          <cell r="B8" t="str">
            <v>AML</v>
          </cell>
          <cell r="C8" t="str">
            <v>File Format</v>
          </cell>
          <cell r="D8" t="str">
            <v xml:space="preserve">Core Amendment Supporting Information (thick files)_x000D_
_x000D_
</v>
          </cell>
        </row>
        <row r="9">
          <cell r="B9" t="str">
            <v>ANT</v>
          </cell>
          <cell r="C9" t="str">
            <v>File Format</v>
          </cell>
          <cell r="D9" t="str">
            <v xml:space="preserve">Agent Notification template that is sent to provide the nomination response. The response would either be Acceptance or Initial Referral_x000D_
_x000D_
Level 1    _x000D_
Level 2     _x000D_
_x000D_
</v>
          </cell>
        </row>
        <row r="10">
          <cell r="B10" t="str">
            <v>AQI</v>
          </cell>
          <cell r="C10" t="str">
            <v>File Format</v>
          </cell>
          <cell r="D10" t="str">
            <v xml:space="preserve">AQ Correction_x000D_
Contains:_x000D_
AQ Correction and AQ Correction Cancellation_x000D_
_x000D_
Level 1:      _x000D_
Level 2:     _x000D_
Level 1:      _x000D_
_x000D_
</v>
          </cell>
        </row>
        <row r="11">
          <cell r="B11" t="str">
            <v>AQR</v>
          </cell>
          <cell r="C11" t="str">
            <v>File Format</v>
          </cell>
          <cell r="D11" t="str">
            <v xml:space="preserve">AQ Correction Response_x000D_
_x000D_
Level 1    _x000D_
Level 2     _x000D_
Level 2     _x000D_
Level 2     _x000D_
Level 2     _x000D_
Level 3     _x000D_
Level 1     _x000D_
Level 2     _x000D_
_x000D_
</v>
          </cell>
        </row>
        <row r="12">
          <cell r="B12" t="str">
            <v>ARR</v>
          </cell>
          <cell r="C12" t="str">
            <v>File Format</v>
          </cell>
          <cell r="D12" t="str">
            <v>Rejection of AWV and FWV file (Record Level rejection)</v>
          </cell>
        </row>
        <row r="13">
          <cell r="B13" t="str">
            <v>ARS</v>
          </cell>
          <cell r="C13" t="str">
            <v>File Format</v>
          </cell>
          <cell r="D13" t="str">
            <v>Response file from UK Link for the address creation data and MPRN creation (ADD &amp; UNC Process)_x000D_
_x000D_
This process for for GTs. IGT use the IMR file.</v>
          </cell>
        </row>
        <row r="14">
          <cell r="B14" t="str">
            <v>ASP</v>
          </cell>
          <cell r="C14" t="str">
            <v>File Format</v>
          </cell>
          <cell r="D14" t="str">
            <v xml:space="preserve">Core Amendments Invoice (Supporting File)_x000D_
_x000D_
Level 1    _x000D_
Level 2     _x000D_
Level 3     _x000D_
Level 3     _x000D_
Level 4     _x000D_
Level 3     _x000D_
Level 3     _x000D_
Level 4     _x000D_
Level 4     _x000D_
Level 3     _x000D_
Level 3     _x000D_
Level 3     _x000D_
_x000D_
</v>
          </cell>
        </row>
        <row r="15">
          <cell r="B15" t="str">
            <v>ASR</v>
          </cell>
          <cell r="C15" t="str">
            <v>File Format</v>
          </cell>
          <cell r="D15" t="str">
            <v xml:space="preserve">Response file from UK Link for the asset attachment data_x000D_
_x000D_
MUR_UPLOAD_READS_DATA_BODY_x000D_
_x000D_
</v>
          </cell>
        </row>
        <row r="16">
          <cell r="B16" t="str">
            <v>AST</v>
          </cell>
          <cell r="C16" t="str">
            <v>File Format</v>
          </cell>
          <cell r="D16" t="str">
            <v>File to attach the asset in UK Link (For  Back Billing Processes)</v>
          </cell>
        </row>
        <row r="17">
          <cell r="B17" t="str">
            <v>ATC</v>
          </cell>
          <cell r="C17" t="str">
            <v>File Format</v>
          </cell>
          <cell r="D17" t="str">
            <v>Cashout Rates</v>
          </cell>
        </row>
        <row r="18">
          <cell r="B18" t="str">
            <v>ATR</v>
          </cell>
          <cell r="C18" t="str">
            <v>File Format</v>
          </cell>
          <cell r="D18" t="str">
            <v>EUC Allocation and Energy Factor</v>
          </cell>
        </row>
        <row r="19">
          <cell r="B19" t="str">
            <v>AWV</v>
          </cell>
          <cell r="C19" t="str">
            <v>File Format</v>
          </cell>
          <cell r="D19" t="str">
            <v>Actual Weather Data</v>
          </cell>
        </row>
        <row r="20">
          <cell r="B20" t="str">
            <v>BAL</v>
          </cell>
          <cell r="C20" t="str">
            <v>File Format</v>
          </cell>
          <cell r="D20" t="str">
            <v>Request To Bill</v>
          </cell>
        </row>
        <row r="21">
          <cell r="B21" t="str">
            <v>BIS</v>
          </cell>
          <cell r="C21" t="str">
            <v>File Format</v>
          </cell>
          <cell r="D21" t="str">
            <v xml:space="preserve">Bids Information to Shipper_x000D_
_x000D_
</v>
          </cell>
        </row>
        <row r="22">
          <cell r="B22" t="str">
            <v>BND</v>
          </cell>
          <cell r="C22" t="str">
            <v>File Format</v>
          </cell>
          <cell r="D22" t="str">
            <v xml:space="preserve">Bid Notification to DNs_x000D_
_x000D_
</v>
          </cell>
        </row>
        <row r="23">
          <cell r="B23" t="str">
            <v>CAI</v>
          </cell>
          <cell r="C23" t="str">
            <v>File Format</v>
          </cell>
          <cell r="D23" t="str">
            <v xml:space="preserve">iGT CSEP Amendments Request_x000D_
_x000D_
</v>
          </cell>
        </row>
        <row r="24">
          <cell r="B24" t="str">
            <v>CAO</v>
          </cell>
          <cell r="C24" t="str">
            <v>File Format</v>
          </cell>
          <cell r="D24" t="str">
            <v xml:space="preserve">iGT CSEP Amendment Response_x000D_
_x000D_
Level 1    _x000D_
Level 2     _x000D_
Level 2     _x000D_
Level 3     _x000D_
_x000D_
</v>
          </cell>
        </row>
        <row r="25">
          <cell r="B25" t="str">
            <v>CCN</v>
          </cell>
          <cell r="C25" t="str">
            <v>File Format</v>
          </cell>
          <cell r="D25" t="str">
            <v xml:space="preserve">Outbound Post CSEP creation Notification to GT and Upstream iGTS _x000D_
_x000D_
Level 1     _x000D_
Level 2     _x000D_
_x000D_
</v>
          </cell>
        </row>
        <row r="26">
          <cell r="B26" t="str">
            <v>CDA</v>
          </cell>
          <cell r="C26" t="str">
            <v>File Format</v>
          </cell>
          <cell r="D26" t="str">
            <v>Consumption Adjustment Request Detail / Header_x000D_
_x000D_
Note: After an investigation through the SAP Solution, we have established that this file notification is not being used as the data is captured directly (manually) into SAP via a screen.</v>
          </cell>
        </row>
        <row r="27">
          <cell r="B27" t="str">
            <v>CDJ</v>
          </cell>
          <cell r="C27" t="str">
            <v>File Format</v>
          </cell>
          <cell r="D27" t="str">
            <v>Connection / Disconnection Job File_x000D_
As a result of the update to the C&amp;D Store, if the notifying party was not the Registered User then a *.CDJ shall be provided to the RSU, once identified. _x000D_
Where other relevant users are identified as referenced in the â€˜Transporter Treatment of C&amp;D Noticesâ€™ document, such users shall also be notified in this format.</v>
          </cell>
        </row>
        <row r="28">
          <cell r="B28" t="str">
            <v>CDN</v>
          </cell>
          <cell r="C28" t="str">
            <v>File Format</v>
          </cell>
          <cell r="D28" t="str">
            <v xml:space="preserve">Connection / Disconnection Notification File_x000D_
_x000D_
Connections and Disconnections include all types of metering data that is provided by the industry participants. Data is not validated but has to be held._x000D_
_x000D_
Level 1      _x000D_
_x000D_
</v>
          </cell>
        </row>
        <row r="29">
          <cell r="B29" t="str">
            <v>CDR</v>
          </cell>
          <cell r="C29" t="str">
            <v>File Format</v>
          </cell>
          <cell r="D29" t="str">
            <v xml:space="preserve">Connection / Disconnection Response File_x000D_
_x000D_
Level 1      _x000D_
Level 1      _x000D_
Level 1    _x000D_
Level 1     _x000D_
Level 2     _x000D_
_x000D_
</v>
          </cell>
        </row>
        <row r="30">
          <cell r="B30" t="str">
            <v>CFR</v>
          </cell>
          <cell r="C30" t="str">
            <v>File Format</v>
          </cell>
          <cell r="D30" t="str">
            <v xml:space="preserve">Confirmation Response File_x000D_
_x000D_
Level 1     _x000D_
Level 2     _x000D_
Level 1     _x000D_
Level 2     _x000D_
Level 3     _x000D_
Level 3     _x000D_
Level 3     _x000D_
Level 2     _x000D_
Level 3     _x000D_
Level 4     _x000D_
Level 5     _x000D_
Level 4     _x000D_
Level 4     _x000D_
Level 4     _x000D_
Level 4     _x000D_
Level 4     _x000D_
Level 4     _x000D_
Level 4     _x000D_
Level 4     _x000D_
Level 1     _x000D_
Level 1     _x000D_
Level 2     _x000D_
Level 2     _x000D_
Level 3     _x000D_
Level 4     _x000D_
Level 3     _x000D_
Level 2     _x000D_
Level 2     _x000D_
Level 3     _x000D_
Level 3     _x000D_
Level 4     _x000D_
Level 3     _x000D_
Level 4     _x000D_
Level 1     _x000D_
Level 1     _x000D_
Level 2     _x000D_
Level 3     _x000D_
Level 2     _x000D_
Level 3     _x000D_
Level 4     _x000D_
_x000D_
</v>
          </cell>
        </row>
        <row r="31">
          <cell r="B31" t="str">
            <v>CGI</v>
          </cell>
          <cell r="C31" t="str">
            <v>File Format</v>
          </cell>
          <cell r="D31" t="str">
            <v xml:space="preserve">CSEP Max AQ Tolerance Warning_x000D_
_x000D_
</v>
          </cell>
        </row>
        <row r="32">
          <cell r="B32" t="str">
            <v>CIC</v>
          </cell>
          <cell r="C32" t="str">
            <v>File Format</v>
          </cell>
          <cell r="D32" t="str">
            <v xml:space="preserve">CSEP Creation File _x000D_
CSEP creation request will be received in file at CMS via IX. SAP PO Web service to SLD/File adapter. If valid, SAP ISU creates CSEP_x000D_
_x000D_
Level 1    _x000D_
Level 2     _x000D_
_x000D_
</v>
          </cell>
        </row>
        <row r="33">
          <cell r="B33" t="str">
            <v>CID</v>
          </cell>
          <cell r="C33" t="str">
            <v>File Format</v>
          </cell>
          <cell r="D33" t="str">
            <v xml:space="preserve">Contract information to DNs_x000D_
_x000D_
</v>
          </cell>
        </row>
        <row r="34">
          <cell r="B34" t="str">
            <v>CIN</v>
          </cell>
          <cell r="C34" t="str">
            <v>File Format</v>
          </cell>
          <cell r="D34" t="str">
            <v xml:space="preserve">iGT CSEP Inconsistency Notification_x000D_
_x000D_
Level 1    _x000D_
Level 2     _x000D_
_x000D_
</v>
          </cell>
        </row>
        <row r="35">
          <cell r="B35" t="str">
            <v>CIR</v>
          </cell>
          <cell r="C35" t="str">
            <v>File Format</v>
          </cell>
          <cell r="D35" t="str">
            <v xml:space="preserve">iGT CSEP Acceptance / Rejection_x000D_
_x000D_
Level 1     _x000D_
Level 2     _x000D_
Level 2     _x000D_
Level 3     _x000D_
_x000D_
</v>
          </cell>
        </row>
        <row r="36">
          <cell r="B36" t="str">
            <v>CMA</v>
          </cell>
          <cell r="C36" t="str">
            <v>File Format</v>
          </cell>
          <cell r="D36" t="str">
            <v xml:space="preserve">Comm Ops Agent File_x000D_
Daily Allocations_x000D_
_x000D_
</v>
          </cell>
        </row>
        <row r="37">
          <cell r="B37" t="str">
            <v>CME</v>
          </cell>
          <cell r="C37" t="str">
            <v>File Format</v>
          </cell>
          <cell r="D37" t="str">
            <v>Compression Data</v>
          </cell>
        </row>
        <row r="38">
          <cell r="B38" t="str">
            <v>CMR</v>
          </cell>
          <cell r="C38" t="str">
            <v>File Format</v>
          </cell>
          <cell r="D38" t="str">
            <v>Measurement Load Rejections</v>
          </cell>
        </row>
        <row r="39">
          <cell r="B39" t="str">
            <v>CNC</v>
          </cell>
          <cell r="C39" t="str">
            <v>File Format</v>
          </cell>
          <cell r="D39" t="str">
            <v xml:space="preserve">Customer Amendments_x000D_
_x000D_
Level 1     _x000D_
Level 1     _x000D_
Level 2     _x000D_
Level 3     _x000D_
Level 3     _x000D_
Level 1     _x000D_
_x000D_
</v>
          </cell>
        </row>
        <row r="40">
          <cell r="B40" t="str">
            <v>CNF</v>
          </cell>
          <cell r="C40" t="str">
            <v>File Format</v>
          </cell>
          <cell r="D40" t="str">
            <v xml:space="preserve">Confirmation Request_x000D_
_x000D_
Level 1     _x000D_
Level 2     _x000D_
Level 3     _x000D_
Level 3    _x000D_
Level 3     _x000D_
Level 1     _x000D_
Level 2     _x000D_
Level 3     _x000D_
Level 3     _x000D_
Level 1     _x000D_
_x000D_
</v>
          </cell>
        </row>
        <row r="41">
          <cell r="B41" t="str">
            <v>CNI</v>
          </cell>
          <cell r="C41" t="str">
            <v>File Format</v>
          </cell>
          <cell r="D41" t="str">
            <v xml:space="preserve">Interconnector_Ceased_Responsibility_Template (CNI) â€“ Used for final response to Shipper for withdrawal request_x000D_
_x000D_
</v>
          </cell>
        </row>
        <row r="42">
          <cell r="B42" t="str">
            <v>CNR</v>
          </cell>
          <cell r="C42" t="str">
            <v>File Format</v>
          </cell>
          <cell r="D42" t="str">
            <v xml:space="preserve">Customer Amendments_x000D_
_x000D_
Level 1     _x000D_
Level 2     _x000D_
Level 1     _x000D_
Level 2     _x000D_
Level 3     _x000D_
Level 3     _x000D_
Level 4     _x000D_
Level 3     _x000D_
Level 4     _x000D_
Level 2     _x000D_
Level 1     _x000D_
Level 2     _x000D_
_x000D_
</v>
          </cell>
        </row>
        <row r="43">
          <cell r="B43" t="str">
            <v>COI</v>
          </cell>
          <cell r="C43" t="str">
            <v>File Format</v>
          </cell>
          <cell r="D43" t="str">
            <v xml:space="preserve">Core Commodity Supporting Information (thick files)_x000D_
_x000D_
</v>
          </cell>
        </row>
        <row r="44">
          <cell r="B44" t="str">
            <v>COM</v>
          </cell>
          <cell r="C44" t="str">
            <v>File Format</v>
          </cell>
          <cell r="D44" t="str">
            <v>Commodity Invoice (Supporting File)</v>
          </cell>
        </row>
        <row r="45">
          <cell r="B45" t="str">
            <v>CON</v>
          </cell>
          <cell r="C45" t="str">
            <v>File Format</v>
          </cell>
          <cell r="D45" t="str">
            <v xml:space="preserve">Measurements (Energy Allocations)_x000D_
UK Link send the measurements of the DC, SD, LC, DF, DI Meter Types and LDZ Shared Supply and Short Haul Unique Site at Meter ID/LMN level in CON file (LMN is based on the confirmation number)_x000D_
_x000D_
Level 1     _x000D_
Level 2     _x000D_
Level 2     _x000D_
_x000D_
</v>
          </cell>
        </row>
        <row r="46">
          <cell r="B46" t="str">
            <v>COT</v>
          </cell>
          <cell r="C46" t="str">
            <v>File Format</v>
          </cell>
          <cell r="D46" t="str">
            <v xml:space="preserve">Comm Ops Transporter File_x000D_
_x000D_
</v>
          </cell>
        </row>
        <row r="47">
          <cell r="B47" t="str">
            <v>CRA</v>
          </cell>
          <cell r="C47" t="str">
            <v>File Format</v>
          </cell>
          <cell r="D47" t="str">
            <v>Consumption Adjustment Rejection / Update_x000D_
_x000D_
The consumption adjustment data will be validated as per the defined business rules, any rejections will be written to the Rejection table. Rejection responses will be sent to the CMS system [end of the day] via files where the status of the â€˜contactâ€™ will be updated. Shippers and DMSPs can logon to the CMS system to check the â€˜contactâ€™ status. Also the QEX (Weekly query status) &amp; QCL (Query closure) files will be sent out to the Shippers from CMS to notify them of the status of the â€˜contactsâ€™._x000D_
_x000D_
For records that pass the validations, a workflow will be called to post the volume adjustment. Successful volume adjustment responses will be sent to the CMS system [end of the day] via files where the status of the â€˜contactâ€™ will be updated. Shippers and DMSPs can logon to the CMS system to check the â€˜contactâ€™ status. Also the QEX (Weekly query status) &amp; QCL (Query closure) files will be sent out to the Shippers from CMS to notify them of the status of the â€˜contactsâ€™.</v>
          </cell>
        </row>
        <row r="48">
          <cell r="B48" t="str">
            <v>CRF</v>
          </cell>
          <cell r="C48" t="str">
            <v>File Format</v>
          </cell>
          <cell r="D48" t="str">
            <v xml:space="preserve">Capacity Referral Response_x000D_
_x000D_
Level 1     _x000D_
Level 2     _x000D_
Level 2     _x000D_
Level 2     _x000D_
Level 2     _x000D_
Level 2     _x000D_
Level 1     _x000D_
Level 2     _x000D_
Level 2     _x000D_
_x000D_
</v>
          </cell>
        </row>
        <row r="49">
          <cell r="B49" t="str">
            <v>CRS</v>
          </cell>
          <cell r="C49" t="str">
            <v>File Format</v>
          </cell>
          <cell r="D49" t="str">
            <v xml:space="preserve">SSMP Confirmation Response _x000D_
_x000D_
Level 1     _x000D_
Level 2     _x000D_
Level 1     _x000D_
Level 2     _x000D_
Level 3     _x000D_
Level 2     _x000D_
Level 3     _x000D_
Level 4     _x000D_
Level 5     _x000D_
Level 4     _x000D_
Level 4     _x000D_
Level 4     _x000D_
Level 4     _x000D_
Level 4     _x000D_
Level 4     _x000D_
Level 4     _x000D_
Level 1     _x000D_
Level 1    _x000D_
Level 2     _x000D_
Level 2     _x000D_
Level 3     _x000D_
Level 4     _x000D_
Level 3    _x000D_
Level 1     _x000D_
Level 2     _x000D_
Level 3     _x000D_
Level 2     _x000D_
Level 3     _x000D_
Level 4     _x000D_
_x000D_
</v>
          </cell>
        </row>
        <row r="50">
          <cell r="B50" t="str">
            <v>CSS</v>
          </cell>
          <cell r="C50" t="str">
            <v>File Format</v>
          </cell>
          <cell r="D50" t="str">
            <v xml:space="preserve">This is the Confirmation Template for Shared Sites. All of the Shared Sites need to submit this template to Xoserve within a 2 day period for the confirmation to progress._x000D_
_x000D_
Level 1    _x000D_
Level 2     _x000D_
Level 3     _x000D_
Level 1     _x000D_
_x000D_
</v>
          </cell>
        </row>
        <row r="51">
          <cell r="B51" t="str">
            <v>CTN</v>
          </cell>
          <cell r="C51" t="str">
            <v>File Format</v>
          </cell>
          <cell r="D51" t="str">
            <v xml:space="preserve">Contract notification_x000D_
_x000D_
</v>
          </cell>
        </row>
        <row r="52">
          <cell r="B52" t="str">
            <v>CTR</v>
          </cell>
          <cell r="C52" t="str">
            <v>File Format</v>
          </cell>
          <cell r="D52" t="str">
            <v xml:space="preserve">Emergency Contact Amendment Response_x000D_
_x000D_
Level 1     _x000D_
Level 2     _x000D_
Level 2     _x000D_
Level 3     _x000D_
Level 3     _x000D_
Level 4     _x000D_
_x000D_
</v>
          </cell>
        </row>
        <row r="53">
          <cell r="B53" t="str">
            <v>CUN</v>
          </cell>
          <cell r="C53" t="str">
            <v>File Format</v>
          </cell>
          <cell r="D53" t="str">
            <v xml:space="preserve">CSEP Amendment Notification File_x000D_
_x000D_
Level 1     _x000D_
Level 2     _x000D_
_x000D_
</v>
          </cell>
        </row>
        <row r="54">
          <cell r="B54" t="str">
            <v>CVV</v>
          </cell>
          <cell r="C54" t="str">
            <v>File Format</v>
          </cell>
          <cell r="D54" t="str">
            <v>Total Daily LDZ Offtake and Output Allocation for Telemetered Sites sent from Gemini to UK Link.</v>
          </cell>
        </row>
        <row r="55">
          <cell r="B55" t="str">
            <v>CWF</v>
          </cell>
          <cell r="C55" t="str">
            <v>File Format</v>
          </cell>
          <cell r="D55" t="str">
            <v>Forecast CWV</v>
          </cell>
        </row>
        <row r="56">
          <cell r="B56" t="str">
            <v>CZI</v>
          </cell>
          <cell r="C56" t="str">
            <v>File Format</v>
          </cell>
          <cell r="D56" t="str">
            <v xml:space="preserve">Core Capacity Individual SMP Supporting Information_x000D_
_x000D_
K43_x000D_
K47_x000D_
_x000D_
</v>
          </cell>
        </row>
        <row r="57">
          <cell r="B57" t="str">
            <v>DCF</v>
          </cell>
          <cell r="C57" t="str">
            <v>File Format</v>
          </cell>
          <cell r="D57" t="str">
            <v xml:space="preserve">SSMP Discontinued Confirmation Notification File_x000D_
_x000D_
Level 1     _x000D_
Level 2     _x000D_
Level 3     _x000D_
Level 2     _x000D_
Level 1     _x000D_
_x000D_
</v>
          </cell>
        </row>
        <row r="58">
          <cell r="B58" t="str">
            <v>DCI</v>
          </cell>
          <cell r="C58" t="str">
            <v>File Format</v>
          </cell>
          <cell r="D58" t="str">
            <v xml:space="preserve">DNO CSEP Notification_x000D_
_x000D_
</v>
          </cell>
        </row>
        <row r="59">
          <cell r="B59" t="str">
            <v>DCO</v>
          </cell>
          <cell r="C59" t="str">
            <v>File Format</v>
          </cell>
          <cell r="D59" t="str">
            <v xml:space="preserve">DNO CSEP Notifications Response_x000D_
_x000D_
Level 1     _x000D_
Level 2     _x000D_
_x000D_
</v>
          </cell>
        </row>
        <row r="60">
          <cell r="B60" t="str">
            <v>DDR</v>
          </cell>
          <cell r="C60" t="str">
            <v>File Format</v>
          </cell>
          <cell r="D60" t="str">
            <v xml:space="preserve">DMSP Readings_x000D_
_x000D_
</v>
          </cell>
        </row>
        <row r="61">
          <cell r="B61" t="str">
            <v>DDS</v>
          </cell>
          <cell r="C61" t="str">
            <v>File Format</v>
          </cell>
          <cell r="D61" t="str">
            <v xml:space="preserve">Annual Demand Extract (Demand Derivation System)_x000D_
_x000D_
Level 2     _x000D_
_x000D_
</v>
          </cell>
        </row>
        <row r="62">
          <cell r="B62" t="str">
            <v>DDU</v>
          </cell>
          <cell r="C62" t="str">
            <v>File Format</v>
          </cell>
          <cell r="D62" t="str">
            <v xml:space="preserve">DDU Delta Extract_x000D_
SAP IS'-U will extract sites and metersâ€™ information for those meter points for which DDS (Demand Derivation System) related information has been updated since last extract. This interface would be used to extract DDU portfolio and send it to GT._x000D_
1.1.1Daily delta extract from Xoserve to GTsXoserve needs to send daily data extract to GTs on all calendar days._x000D_
'- Daily delta extract will include all changes since the last successful extract generated to GT which will be once a day on all calendar days._x000D_
'- The latest values for all data items will be sent to the GT._x000D_
_x000D_
Level 2     _x000D_
_x000D_
</v>
          </cell>
        </row>
        <row r="63">
          <cell r="B63" t="str">
            <v>DEL</v>
          </cell>
          <cell r="C63" t="str">
            <v>File Format</v>
          </cell>
          <cell r="D63" t="str">
            <v>Response for Delivery notification only for DLC</v>
          </cell>
        </row>
        <row r="64">
          <cell r="B64" t="str">
            <v>DES</v>
          </cell>
          <cell r="C64" t="str">
            <v>File Format</v>
          </cell>
          <cell r="D64" t="str">
            <v xml:space="preserve">De'-Appointed Elected Shipper Notification_x000D_
_x000D_
</v>
          </cell>
        </row>
        <row r="65">
          <cell r="B65" t="str">
            <v>DLC</v>
          </cell>
          <cell r="C65" t="str">
            <v>File Format</v>
          </cell>
          <cell r="D65" t="str">
            <v xml:space="preserve">Daily Read Equipment Reads_x000D_
_x000D_
</v>
          </cell>
        </row>
        <row r="66">
          <cell r="B66" t="str">
            <v>DNE</v>
          </cell>
          <cell r="C66" t="str">
            <v>File Format</v>
          </cell>
          <cell r="D66" t="str">
            <v xml:space="preserve">Daily Energy Notification_x000D_
_x000D_
Level 1     _x000D_
Level 2     _x000D_
Level 1     _x000D_
Level 2     _x000D_
_x000D_
</v>
          </cell>
        </row>
        <row r="67">
          <cell r="B67" t="str">
            <v>DNR</v>
          </cell>
          <cell r="C67" t="str">
            <v>File Format</v>
          </cell>
          <cell r="D67" t="str">
            <v xml:space="preserve">Rec Energy Allocation_x000D_
_x000D_
Level 1     _x000D_
Level 2     _x000D_
_x000D_
</v>
          </cell>
        </row>
        <row r="68">
          <cell r="B68" t="str">
            <v>DPS</v>
          </cell>
          <cell r="C68" t="str">
            <v>File Format</v>
          </cell>
          <cell r="D68" t="str">
            <v xml:space="preserve">Domestic Portfolio_x000D_
_x000D_
</v>
          </cell>
        </row>
        <row r="69">
          <cell r="B69" t="str">
            <v>DRS</v>
          </cell>
          <cell r="C69" t="str">
            <v>File Format</v>
          </cell>
          <cell r="D69" t="str">
            <v>Dataset Read Notification File</v>
          </cell>
        </row>
        <row r="70">
          <cell r="B70" t="str">
            <v>DXI</v>
          </cell>
          <cell r="C70" t="str">
            <v>File Format</v>
          </cell>
          <cell r="D70" t="str">
            <v xml:space="preserve">DCC to Transporter '- Adhoc DCC Portfolio Data_x000D_
_x000D_
</v>
          </cell>
        </row>
        <row r="71">
          <cell r="B71" t="str">
            <v>DXR</v>
          </cell>
          <cell r="C71" t="str">
            <v>File Format</v>
          </cell>
          <cell r="D71" t="str">
            <v xml:space="preserve">DCC Status Update Response_x000D_
_x000D_
Level 1     _x000D_
Level 2     _x000D_
_x000D_
</v>
          </cell>
        </row>
        <row r="72">
          <cell r="B72" t="str">
            <v>ECB</v>
          </cell>
          <cell r="C72" t="str">
            <v>File Format</v>
          </cell>
          <cell r="D72" t="str">
            <v xml:space="preserve">NTS Entry Capacity Buyback (Gemini Passthrough Invoice)_x000D_
_x000D_
</v>
          </cell>
        </row>
        <row r="73">
          <cell r="B73" t="str">
            <v>ECI</v>
          </cell>
          <cell r="C73" t="str">
            <v>File Format</v>
          </cell>
          <cell r="D73" t="str">
            <v>NTS Entry Capacity Buy Back Summary</v>
          </cell>
        </row>
        <row r="74">
          <cell r="B74" t="str">
            <v>ECO</v>
          </cell>
          <cell r="C74" t="str">
            <v>File Format</v>
          </cell>
          <cell r="D74" t="str">
            <v>NTS Entry Commodity Invoice (Gemini Passthrough Invoice)</v>
          </cell>
        </row>
        <row r="75">
          <cell r="B75" t="str">
            <v>ECR</v>
          </cell>
          <cell r="C75" t="str">
            <v>File Format</v>
          </cell>
          <cell r="D75" t="str">
            <v>NTS Entry Capacity Buy Back Invoice</v>
          </cell>
        </row>
        <row r="76">
          <cell r="B76" t="str">
            <v>EDL</v>
          </cell>
          <cell r="C76" t="str">
            <v>File Format</v>
          </cell>
          <cell r="D76" t="str">
            <v xml:space="preserve">EMW Daily Load (Meter Point Updates)_x000D_
_x000D_
Level 2     _x000D_
Level 2     _x000D_
Level 2     _x000D_
Level 2     _x000D_
Level 2     _x000D_
Level 2     _x000D_
_x000D_
</v>
          </cell>
        </row>
        <row r="77">
          <cell r="B77" t="str">
            <v>EIR</v>
          </cell>
          <cell r="C77" t="str">
            <v>File Format</v>
          </cell>
          <cell r="D77" t="str">
            <v>DNI Rejection Files after EXI functional validation</v>
          </cell>
        </row>
        <row r="78">
          <cell r="B78" t="str">
            <v>EMC</v>
          </cell>
          <cell r="C78" t="str">
            <v>File Format</v>
          </cell>
          <cell r="D78" t="str">
            <v xml:space="preserve">Contact Amendments_x000D_
_x000D_
Level 1     _x000D_
Level 2     _x000D_
Level 3     _x000D_
_x000D_
</v>
          </cell>
        </row>
        <row r="79">
          <cell r="B79" t="str">
            <v>EOI</v>
          </cell>
          <cell r="C79" t="str">
            <v>File Format</v>
          </cell>
          <cell r="D79" t="str">
            <v xml:space="preserve">DNI Exercise and option Supporting Information_x000D_
_x000D_
Level 1     _x000D_
Level 2     _x000D_
Level 3     _x000D_
Level 3     _x000D_
Level 3      _x000D_
Level 3      _x000D_
_x000D_
</v>
          </cell>
        </row>
        <row r="80">
          <cell r="B80" t="str">
            <v>EOR</v>
          </cell>
          <cell r="C80" t="str">
            <v>File Format</v>
          </cell>
          <cell r="D80" t="str">
            <v>Entry Commodity Invoice</v>
          </cell>
        </row>
        <row r="81">
          <cell r="B81" t="str">
            <v>EPD</v>
          </cell>
          <cell r="C81" t="str">
            <v>File Format</v>
          </cell>
          <cell r="D81" t="str">
            <v xml:space="preserve">Preliminary Eligible supply point list to DNs_x000D_
_x000D_
</v>
          </cell>
        </row>
        <row r="82">
          <cell r="B82" t="str">
            <v>EPS</v>
          </cell>
          <cell r="C82" t="str">
            <v>File Format</v>
          </cell>
          <cell r="D82" t="str">
            <v xml:space="preserve">Preliminary Eligible supply point list to Shippers_x000D_
_x000D_
</v>
          </cell>
        </row>
        <row r="83">
          <cell r="B83" t="str">
            <v>EQL</v>
          </cell>
          <cell r="C83" t="str">
            <v>File Format</v>
          </cell>
          <cell r="D83" t="str">
            <v xml:space="preserve">EQL Extract_x000D_
_x000D_
Level 2    _x000D_
Level 2     _x000D_
Level 2     _x000D_
Level 2     _x000D_
Level 2     _x000D_
Level 2     _x000D_
_x000D_
</v>
          </cell>
        </row>
        <row r="84">
          <cell r="B84" t="str">
            <v>ERR</v>
          </cell>
          <cell r="C84" t="str">
            <v>File Format</v>
          </cell>
          <cell r="D84" t="str">
            <v>Input Record Rejection Response</v>
          </cell>
        </row>
        <row r="85">
          <cell r="B85" t="str">
            <v>ESP</v>
          </cell>
          <cell r="C85" t="str">
            <v>File Format</v>
          </cell>
          <cell r="D85" t="str">
            <v xml:space="preserve">Eligible supply point list to DNs_x000D_
_x000D_
</v>
          </cell>
        </row>
        <row r="86">
          <cell r="B86" t="str">
            <v>ETR</v>
          </cell>
          <cell r="C86" t="str">
            <v>File Format</v>
          </cell>
          <cell r="D86" t="str">
            <v xml:space="preserve">DNI Exercise Rejection file_x000D_
_x000D_
</v>
          </cell>
        </row>
        <row r="87">
          <cell r="B87" t="str">
            <v>EUC</v>
          </cell>
          <cell r="C87" t="str">
            <v>File Format</v>
          </cell>
          <cell r="D87" t="str">
            <v xml:space="preserve">Notification of EUC Definitions_x000D_
_x000D_
</v>
          </cell>
        </row>
        <row r="88">
          <cell r="B88" t="str">
            <v>EWS</v>
          </cell>
          <cell r="C88" t="str">
            <v>File Format</v>
          </cell>
          <cell r="D88" t="str">
            <v xml:space="preserve">National grid emergency file_x000D_
_x000D_
</v>
          </cell>
        </row>
        <row r="89">
          <cell r="B89" t="str">
            <v>EXI</v>
          </cell>
          <cell r="C89" t="str">
            <v>File Format</v>
          </cell>
          <cell r="D89" t="str">
            <v xml:space="preserve">DNI '- Exercise_x000D_
_x000D_
</v>
          </cell>
        </row>
        <row r="90">
          <cell r="B90" t="str">
            <v>EXZ</v>
          </cell>
          <cell r="C90" t="str">
            <v>File Format</v>
          </cell>
          <cell r="D90" t="str">
            <v xml:space="preserve">Exit Zone Notification_x000D_
_x000D_
Level 1     _x000D_
Level 2     _x000D_
Level 3     _x000D_
Level 1     _x000D_
Level 2     _x000D_
Level 3     _x000D_
_x000D_
</v>
          </cell>
        </row>
        <row r="91">
          <cell r="B91" t="str">
            <v>FRJ</v>
          </cell>
          <cell r="C91" t="str">
            <v>File Format</v>
          </cell>
          <cell r="D91" t="str">
            <v>Input File Rejection</v>
          </cell>
        </row>
        <row r="92">
          <cell r="B92" t="str">
            <v>FSG</v>
          </cell>
          <cell r="C92" t="str">
            <v>File Format</v>
          </cell>
          <cell r="D92" t="str">
            <v xml:space="preserve">Failure to Supply Gas Data File Submission_x000D_
_x000D_
</v>
          </cell>
        </row>
        <row r="93">
          <cell r="B93" t="str">
            <v>FSI</v>
          </cell>
          <cell r="C93" t="str">
            <v>File Format</v>
          </cell>
          <cell r="D93" t="str">
            <v xml:space="preserve">Failure to Supply Gas Supporting Information_x000D_
_x000D_
Level 1     _x000D_
Level 2     _x000D_
Level 3     _x000D_
Level 3     _x000D_
Level 3     _x000D_
Level 3     _x000D_
_x000D_
</v>
          </cell>
        </row>
        <row r="94">
          <cell r="B94" t="str">
            <v>FSR</v>
          </cell>
          <cell r="C94" t="str">
            <v>File Format</v>
          </cell>
          <cell r="D94" t="str">
            <v xml:space="preserve">Failure to Supply Gas Response File_x000D_
_x000D_
Level 1     _x000D_
Level 2     _x000D_
Level 3     _x000D_
Level 3     _x000D_
_x000D_
</v>
          </cell>
        </row>
        <row r="95">
          <cell r="B95" t="str">
            <v>FWV</v>
          </cell>
          <cell r="C95" t="str">
            <v>File Format</v>
          </cell>
          <cell r="D95" t="str">
            <v>Forecast Weather Data</v>
          </cell>
        </row>
        <row r="96">
          <cell r="B96" t="str">
            <v>GCC</v>
          </cell>
          <cell r="C96" t="str">
            <v>File Format</v>
          </cell>
          <cell r="D96" t="str">
            <v xml:space="preserve">Generic Change Comms to DMSP_x000D_
_x000D_
</v>
          </cell>
        </row>
        <row r="97">
          <cell r="B97" t="str">
            <v>GEA</v>
          </cell>
          <cell r="C97" t="str">
            <v>File Format</v>
          </cell>
          <cell r="D97" t="str">
            <v>Generic Organisation Entity Amendment_x000D_
_x000D_
This record (Transaction Type S96) is used to notify updated Organisation Detail for the following Organisation Types: SMO â€“ Smart Metering System Operator (SMSO); SUP â€“ Supplier;  ASP â€“ AMR Service Provider._x000D_
This record can be used to create open end dated (Live) Organisations, or insert an end date (End Dated).  Denoted by Organisation Status._x000D_
The S96 Record contains:_x000D_
'- MPRN_x000D_
'- Organisation Short Code_x000D_
'- Organisation Type [SMO (Smart Metering System Operator), SUP (Supplier), ASP (AMR Service Provider)]_x000D_
'- Effective Date_x000D_
'- Status (LI '- Live or ED '- End Date)</v>
          </cell>
        </row>
        <row r="98">
          <cell r="B98" t="str">
            <v>GEO</v>
          </cell>
          <cell r="C98" t="str">
            <v>File Format</v>
          </cell>
          <cell r="D98" t="str">
            <v>Generic Organisation Entity Amendment Response_x000D_
_x000D_
Level 1     _x000D_
Level 2     _x000D_
_x000D_
This record (Transaction Type S97) is used to respond to Organisation Detail updates, (provided in the GEA (S96) file). This file is issued when the GEA file is either accepted or rejected</v>
          </cell>
        </row>
        <row r="99">
          <cell r="B99" t="str">
            <v>GMI</v>
          </cell>
          <cell r="C99" t="str">
            <v>File Format</v>
          </cell>
          <cell r="D99" t="str">
            <v>Energy Balancing, Entry Commodity, Optional Tariff Invoice Summary</v>
          </cell>
        </row>
        <row r="100">
          <cell r="B100" t="str">
            <v>GSR</v>
          </cell>
          <cell r="C100" t="str">
            <v>File Format</v>
          </cell>
          <cell r="D100" t="str">
            <v xml:space="preserve">Gas Safety Register_x000D_
_x000D_
</v>
          </cell>
        </row>
        <row r="101">
          <cell r="B101" t="str">
            <v>IDB</v>
          </cell>
          <cell r="C101" t="str">
            <v>File Format</v>
          </cell>
          <cell r="D101" t="str">
            <v xml:space="preserve">Balancing Invoice File_x000D_
_x000D_
</v>
          </cell>
        </row>
        <row r="102">
          <cell r="B102" t="str">
            <v>IDL</v>
          </cell>
          <cell r="C102" t="str">
            <v>File Format</v>
          </cell>
          <cell r="D102" t="str">
            <v xml:space="preserve">iGT Daily Delta File_x000D_
_x000D_
Level 1     _x000D_
Level 2     _x000D_
Level 2     _x000D_
_x000D_
</v>
          </cell>
        </row>
        <row r="103">
          <cell r="B103" t="str">
            <v>IDR</v>
          </cell>
          <cell r="C103" t="str">
            <v>File Format</v>
          </cell>
          <cell r="D103" t="str">
            <v>Energy Balancing Invoice</v>
          </cell>
        </row>
        <row r="104">
          <cell r="B104" t="str">
            <v>IGR</v>
          </cell>
          <cell r="C104" t="str">
            <v>File Format</v>
          </cell>
          <cell r="D104" t="str">
            <v xml:space="preserve">Nomination Referral_x000D_
_x000D_
</v>
          </cell>
        </row>
        <row r="105">
          <cell r="B105" t="str">
            <v>IIL</v>
          </cell>
          <cell r="C105" t="str">
            <v>File Format</v>
          </cell>
          <cell r="D105" t="str">
            <v xml:space="preserve">iGT Portfolio Data_x000D_
_x000D_
Level 1     _x000D_
Level 2     _x000D_
Level 2     _x000D_
_x000D_
</v>
          </cell>
        </row>
        <row r="106">
          <cell r="B106" t="str">
            <v>IIS</v>
          </cell>
          <cell r="C106" t="str">
            <v>File Format</v>
          </cell>
          <cell r="D106" t="str">
            <v xml:space="preserve">Interest on Adjustments Supporting Information_x000D_
_x000D_
Level 1     _x000D_
Level 2     _x000D_
Level 3     _x000D_
Level    _x000D_
_x000D_
</v>
          </cell>
        </row>
        <row r="107">
          <cell r="B107" t="str">
            <v>IMA</v>
          </cell>
          <cell r="C107" t="str">
            <v>File Format</v>
          </cell>
          <cell r="D107" t="str">
            <v xml:space="preserve">iGT Supply Meter Point Amendment Request_x000D_
_x000D_
</v>
          </cell>
        </row>
        <row r="108">
          <cell r="B108" t="str">
            <v>IMC</v>
          </cell>
          <cell r="C108" t="str">
            <v>File Format</v>
          </cell>
          <cell r="D108" t="str">
            <v xml:space="preserve">iGT SMP Creation Request_x000D_
_x000D_
</v>
          </cell>
        </row>
        <row r="109">
          <cell r="B109" t="str">
            <v>IME</v>
          </cell>
          <cell r="C109" t="str">
            <v>File Format</v>
          </cell>
          <cell r="D109" t="str">
            <v xml:space="preserve">CSEP Supply Meter Point Amendment Response_x000D_
_x000D_
Level 1     _x000D_
Level 2     _x000D_
_x000D_
</v>
          </cell>
        </row>
        <row r="110">
          <cell r="B110" t="str">
            <v>IMR</v>
          </cell>
          <cell r="C110" t="str">
            <v>File Format</v>
          </cell>
          <cell r="D110" t="str">
            <v xml:space="preserve">iGT SMP Creation Response file (includes Rejection Notification)_x000D_
_x000D_
Level 1     _x000D_
Level 2     _x000D_
_x000D_
</v>
          </cell>
        </row>
        <row r="111">
          <cell r="B111" t="str">
            <v>INV</v>
          </cell>
          <cell r="C111" t="str">
            <v>File Format</v>
          </cell>
          <cell r="D111" t="str">
            <v xml:space="preserve">Generic Invoice_x000D_
_x000D_
Level 1     _x000D_
Level 2     _x000D_
Level 3     _x000D_
Level 2     _x000D_
Level 2     _x000D_
Level 3     _x000D_
_x000D_
</v>
          </cell>
        </row>
        <row r="112">
          <cell r="B112" t="str">
            <v>IQL</v>
          </cell>
          <cell r="C112" t="str">
            <v>File Format</v>
          </cell>
          <cell r="D112" t="str">
            <v xml:space="preserve">Portfolio Data sent on a quarterly basis (Files are created and sent via SAP BW)_x000D_
_x000D_
Level 1     _x000D_
Level 2     _x000D_
Level 2     _x000D_
_x000D_
</v>
          </cell>
        </row>
        <row r="113">
          <cell r="B113" t="str">
            <v>ITC</v>
          </cell>
          <cell r="C113" t="str">
            <v>File Format</v>
          </cell>
          <cell r="D113" t="str">
            <v xml:space="preserve">IGT Transportation Changes_x000D_
_x000D_
</v>
          </cell>
        </row>
        <row r="114">
          <cell r="B114" t="str">
            <v>ITR</v>
          </cell>
          <cell r="C114" t="str">
            <v>File Format</v>
          </cell>
          <cell r="D114" t="str">
            <v xml:space="preserve">IGT Transportation Changes Response_x000D_
_x000D_
Level 1     _x000D_
Level 2     _x000D_
_x000D_
</v>
          </cell>
        </row>
        <row r="115">
          <cell r="B115" t="str">
            <v>IWR</v>
          </cell>
          <cell r="C115" t="str">
            <v>File Format</v>
          </cell>
          <cell r="D115" t="str">
            <v xml:space="preserve">Interconnector Withdrawal Response File (IWR) '-  Used for initial response to Shipper for Withdrawal request _x000D_
_x000D_
Level 1     _x000D_
Level 2     _x000D_
_x000D_
</v>
          </cell>
        </row>
        <row r="116">
          <cell r="B116" t="str">
            <v>IWT</v>
          </cell>
          <cell r="C116" t="str">
            <v>File Format</v>
          </cell>
          <cell r="D116" t="str">
            <v xml:space="preserve">Interconnector Withdrawal File '- Used for Withdrawal Request from shipper_x000D_
_x000D_
</v>
          </cell>
        </row>
        <row r="117">
          <cell r="B117" t="str">
            <v>JRS</v>
          </cell>
          <cell r="C117" t="str">
            <v>File Format</v>
          </cell>
          <cell r="D117" t="str">
            <v>Response to Notification of Metering Job</v>
          </cell>
        </row>
        <row r="118">
          <cell r="B118" t="str">
            <v>LAC</v>
          </cell>
          <cell r="C118" t="str">
            <v>File Format</v>
          </cell>
          <cell r="D118" t="str">
            <v xml:space="preserve">Meter removal notifications where a DNI Contract exists (DNI SMP Amendment Notification)_x000D_
_x000D_
</v>
          </cell>
        </row>
        <row r="119">
          <cell r="B119" t="str">
            <v>LEE</v>
          </cell>
          <cell r="C119" t="str">
            <v>File Format</v>
          </cell>
          <cell r="D119" t="str">
            <v>LDZ Embedded Entry</v>
          </cell>
        </row>
        <row r="120">
          <cell r="B120" t="str">
            <v>LIA</v>
          </cell>
          <cell r="C120" t="str">
            <v>File Format</v>
          </cell>
          <cell r="D120" t="str">
            <v xml:space="preserve">Service Standard Liabilities Invoice Supporting Information_x000D_
_x000D_
Level 1     _x000D_
Level 2     _x000D_
Level 3     _x000D_
Level 4     _x000D_
Level 3     _x000D_
Level 4     _x000D_
Level 3     _x000D_
_x000D_
</v>
          </cell>
        </row>
        <row r="121">
          <cell r="B121" t="str">
            <v>LNR</v>
          </cell>
          <cell r="C121" t="str">
            <v>File Format</v>
          </cell>
          <cell r="D121" t="str">
            <v xml:space="preserve">Liability Nomination Referral_x000D_
_x000D_
Level 1     _x000D_
Level 2     _x000D_
_x000D_
</v>
          </cell>
        </row>
        <row r="122">
          <cell r="B122" t="str">
            <v>LPA</v>
          </cell>
          <cell r="C122" t="str">
            <v>File Format</v>
          </cell>
          <cell r="D122" t="str">
            <v xml:space="preserve">Profile Allocation Invoice (Reconciliation Factors)_x000D_
_x000D_
</v>
          </cell>
        </row>
        <row r="123">
          <cell r="B123" t="str">
            <v>LPG</v>
          </cell>
          <cell r="C123" t="str">
            <v>File Format</v>
          </cell>
          <cell r="D123" t="str">
            <v xml:space="preserve">LPG Supporting Information_x000D_
_x000D_
Level 1     _x000D_
Level 2     _x000D_
Level 3     _x000D_
_x000D_
</v>
          </cell>
        </row>
        <row r="124">
          <cell r="B124" t="str">
            <v>LPG Submission Template</v>
          </cell>
          <cell r="C124" t="str">
            <v>File Format</v>
          </cell>
          <cell r="D124" t="str">
            <v xml:space="preserve">LPG Submission_x000D_
_x000D_
</v>
          </cell>
        </row>
        <row r="125">
          <cell r="B125" t="str">
            <v>MAI</v>
          </cell>
          <cell r="C125" t="str">
            <v>File Format</v>
          </cell>
          <cell r="D125" t="str">
            <v xml:space="preserve">Meter Access Instructions Update Request File_x000D_
_x000D_
</v>
          </cell>
        </row>
        <row r="126">
          <cell r="B126" t="str">
            <v>MAM</v>
          </cell>
          <cell r="C126" t="str">
            <v>File Format</v>
          </cell>
          <cell r="D126" t="str">
            <v xml:space="preserve">Change of MAM / GAO_x000D_
_x000D_
</v>
          </cell>
        </row>
        <row r="127">
          <cell r="B127" t="str">
            <v>MAS</v>
          </cell>
          <cell r="C127" t="str">
            <v>File Format</v>
          </cell>
          <cell r="D127" t="str">
            <v xml:space="preserve">Change of MAM / GAO Response File_x000D_
_x000D_
Level 1     _x000D_
Level 2     _x000D_
_x000D_
</v>
          </cell>
        </row>
        <row r="128">
          <cell r="B128" t="str">
            <v>MBG</v>
          </cell>
          <cell r="C128" t="str">
            <v>File Format</v>
          </cell>
          <cell r="D128" t="str">
            <v>Inbound interface for MPRN batch request from UIP/Gemserve</v>
          </cell>
        </row>
        <row r="129">
          <cell r="B129" t="str">
            <v>MBO</v>
          </cell>
          <cell r="C129" t="str">
            <v>File Format</v>
          </cell>
          <cell r="D129" t="str">
            <v>Outbound interface with Rejection/Acceptance response notification file (for MPRN Batch request)</v>
          </cell>
        </row>
        <row r="130">
          <cell r="B130" t="str">
            <v>MBR</v>
          </cell>
          <cell r="C130" t="str">
            <v>File Format</v>
          </cell>
          <cell r="D130" t="str">
            <v xml:space="preserve">Billable Meter Readings_x000D_
_x000D_
</v>
          </cell>
        </row>
        <row r="131">
          <cell r="B131" t="str">
            <v>MDP</v>
          </cell>
          <cell r="C131" t="str">
            <v>File Format</v>
          </cell>
          <cell r="D131" t="str">
            <v>Must Reads response file to CMS</v>
          </cell>
        </row>
        <row r="132">
          <cell r="B132" t="str">
            <v>MDR</v>
          </cell>
          <cell r="C132" t="str">
            <v>File Format</v>
          </cell>
          <cell r="D132" t="str">
            <v xml:space="preserve">Daily Data Logger Readings File for Rejected or Suspended Reads_x000D_
_x000D_
</v>
          </cell>
        </row>
        <row r="133">
          <cell r="B133" t="str">
            <v>MDS</v>
          </cell>
          <cell r="C133" t="str">
            <v>File Format</v>
          </cell>
          <cell r="D133" t="str">
            <v>Meter Details_x000D_
MDS File: This contains portfolio data item changes for DC, LC, DF and NA supply meter points._x000D_
'- For DMC (DC) and VLDMC (LC) sites details are provided on Confirmation level. (No aggregation)_x000D_
'- For DMAF (DF) and NDMA (NA) details are aggregated on ORG_ID, EXIT ZONE and METER_TYPE           _x000D_
1.)  '- These details are sent to Gemini on D'-2 day (D is the effective date)_x000D_
2.)  '-  If a new confirmation goes Live then portfolio details are added to the aggregate data/values and sent to Gemini which will be effective from the new confirmation Live date._x000D_
3.)  '- If Isolation/Reconnection happened for a supply meter point (Without any change to the confirmation status) then there is no SOQ change for the site which means no updated details required._x000D_
4.)  '- If the Confirmation is End Dated then subtract the SOQ value from the aggregated SOQ.</v>
          </cell>
        </row>
        <row r="134">
          <cell r="B134" t="str">
            <v>MID</v>
          </cell>
          <cell r="C134" t="str">
            <v>File Format</v>
          </cell>
          <cell r="D134" t="str">
            <v xml:space="preserve">Meter Inspection Date Notice_x000D_
_x000D_
</v>
          </cell>
        </row>
        <row r="135">
          <cell r="B135" t="str">
            <v>MIF</v>
          </cell>
          <cell r="C135" t="str">
            <v>File Format</v>
          </cell>
          <cell r="D135" t="str">
            <v xml:space="preserve">Meter Asset Invoice Supplementary Report_x000D_
_x000D_
Level 1     _x000D_
Level 2     _x000D_
Level 3     _x000D_
Level 3     _x000D_
_x000D_
</v>
          </cell>
        </row>
        <row r="136">
          <cell r="B136" t="str">
            <v>MIN</v>
          </cell>
          <cell r="C136" t="str">
            <v>File Format</v>
          </cell>
          <cell r="D136" t="str">
            <v xml:space="preserve">Meter Inspection Due Notice (SMP Notifications)_x000D_
_x000D_
Level 1     _x000D_
Level 2     _x000D_
Level 1     _x000D_
Level 2     _x000D_
Level 1     _x000D_
Level 2     _x000D_
_x000D_
</v>
          </cell>
        </row>
        <row r="137">
          <cell r="B137" t="str">
            <v>MIO</v>
          </cell>
          <cell r="C137" t="str">
            <v>File Format</v>
          </cell>
          <cell r="D137" t="str">
            <v xml:space="preserve">Meter Inspection Response_x000D_
_x000D_
Level 1     _x000D_
Level 2     _x000D_
_x000D_
</v>
          </cell>
        </row>
        <row r="138">
          <cell r="B138" t="str">
            <v>MIR</v>
          </cell>
          <cell r="C138" t="str">
            <v>File Format</v>
          </cell>
          <cell r="D138" t="str">
            <v xml:space="preserve">Meter Access Instructions Update Response_x000D_
_x000D_
Level 1     _x000D_
Level 2     _x000D_
_x000D_
</v>
          </cell>
        </row>
        <row r="139">
          <cell r="B139" t="str">
            <v>MIV</v>
          </cell>
          <cell r="C139" t="str">
            <v>File Format</v>
          </cell>
          <cell r="D139" t="str">
            <v>CMS sends Invoice Information for MUR contacts_x000D_
This file contains the Must Reads and is sent from CMS to ISU. As the logical models cover the "Core" Xoserve processes this File Format is classified as an Internal file and will flow both ways within the logical definition. It flows out of the MRA processes (2.17.01.04 and 2,17,02) process._x000D_
The MIV file only contains GT SMPs.</v>
          </cell>
        </row>
        <row r="140">
          <cell r="B140" t="str">
            <v>MJO</v>
          </cell>
          <cell r="C140" t="str">
            <v>File Format</v>
          </cell>
          <cell r="D140" t="str">
            <v>Contains Must Read Requests to the MRA from CMS</v>
          </cell>
        </row>
        <row r="141">
          <cell r="B141" t="str">
            <v>MPD</v>
          </cell>
          <cell r="C141" t="str">
            <v>File Format</v>
          </cell>
          <cell r="D141" t="str">
            <v xml:space="preserve">Duplicate Meter Point Shipper Notification File_x000D_
_x000D_
</v>
          </cell>
        </row>
        <row r="142">
          <cell r="B142" t="str">
            <v>MPE</v>
          </cell>
          <cell r="C142" t="str">
            <v>File Format</v>
          </cell>
          <cell r="D142" t="str">
            <v xml:space="preserve">Meter Point Status Notification_x000D_
_x000D_
</v>
          </cell>
        </row>
        <row r="143">
          <cell r="B143" t="str">
            <v>MRI</v>
          </cell>
          <cell r="C143" t="str">
            <v>File Format</v>
          </cell>
          <cell r="D143" t="str">
            <v xml:space="preserve">Meter Reading and Access Instructions_x000D_
_x000D_
Level 1     _x000D_
Level 2     _x000D_
Level 1     _x000D_
Level 2     _x000D_
_x000D_
</v>
          </cell>
        </row>
        <row r="144">
          <cell r="B144" t="str">
            <v>MSI</v>
          </cell>
          <cell r="C144" t="str">
            <v>File Format</v>
          </cell>
          <cell r="D144" t="str">
            <v xml:space="preserve">Market Sector Amendment Request_x000D_
_x000D_
</v>
          </cell>
        </row>
        <row r="145">
          <cell r="B145" t="str">
            <v>MSO</v>
          </cell>
          <cell r="C145" t="str">
            <v>File Format</v>
          </cell>
          <cell r="D145" t="str">
            <v xml:space="preserve">Market Sector Amendment Response_x000D_
_x000D_
Level 1     _x000D_
Level 2     _x000D_
_x000D_
</v>
          </cell>
        </row>
        <row r="146">
          <cell r="B146" t="str">
            <v>MUP</v>
          </cell>
          <cell r="C146" t="str">
            <v>File Format</v>
          </cell>
          <cell r="D146" t="str">
            <v>Meter Reads file '- Must reads from CMS</v>
          </cell>
        </row>
        <row r="147">
          <cell r="B147" t="str">
            <v>NAC</v>
          </cell>
          <cell r="C147" t="str">
            <v>File Format</v>
          </cell>
          <cell r="D147" t="str">
            <v xml:space="preserve">Shipper Notification of Address Changes_x000D_
_x000D_
</v>
          </cell>
        </row>
        <row r="148">
          <cell r="B148" t="str">
            <v>NCR</v>
          </cell>
          <cell r="C148" t="str">
            <v>File Format</v>
          </cell>
          <cell r="D148" t="str">
            <v xml:space="preserve">Rejected Green Field DNI Contract/ Amendments/ Selected Bid (Reject Contract Details)_x000D_
_x000D_
Level 1     _x000D_
Level 2     _x000D_
_x000D_
</v>
          </cell>
        </row>
        <row r="149">
          <cell r="B149" t="str">
            <v>NE1</v>
          </cell>
          <cell r="C149" t="str">
            <v>File Format</v>
          </cell>
          <cell r="D149" t="str">
            <v>Input file from Network users to log GSR contacts in Contact Management Service</v>
          </cell>
        </row>
        <row r="150">
          <cell r="B150" t="str">
            <v>NMR</v>
          </cell>
          <cell r="C150" t="str">
            <v>File Format</v>
          </cell>
          <cell r="D150" t="str">
            <v xml:space="preserve">Nomination Response_x000D_
Where the Contract Enquiry has been rejected, then a notification is sent to the Requestor of the Rejection with all of the invalid responses and rejection reasons generated from Contract Enquiry validation checks  contained in File type NMR and record types S78, S72 and S68_x000D_
Where nomination request results in a rejection, then the Shipper notification information provided is contained in File type NMR and record types S21, S69 and S72_x000D_
Where nomination request results in a referral, then the Shipper notification information provided is contained in File type NMR and record type S21._x000D_
_x000D_
Level 1     _x000D_
Level 2     _x000D_
Level 3     _x000D_
Level 4     _x000D_
Level 4     _x000D_
Level 4     _x000D_
Level 1     _x000D_
Level 2     _x000D_
Level 2     _x000D_
Level 3     _x000D_
Level 1     _x000D_
Level 2     _x000D_
Level 3     _x000D_
Level 4     _x000D_
Level 5     _x000D_
Level 4     _x000D_
Level 4     _x000D_
Level 4     _x000D_
Level 4     _x000D_
Level 4     _x000D_
Level 4     _x000D_
Level 4     _x000D_
Level 1     _x000D_
Level 2     _x000D_
Level 2     _x000D_
Level 3     _x000D_
Level 3     _x000D_
Level 4     _x000D_
Level 3     _x000D_
Level 4  _x000D_
_x000D_
</v>
          </cell>
        </row>
        <row r="151">
          <cell r="B151" t="str">
            <v>NMS</v>
          </cell>
          <cell r="C151" t="str">
            <v>File Format</v>
          </cell>
          <cell r="D151" t="str">
            <v>Notify shipper of MP status change</v>
          </cell>
        </row>
        <row r="152">
          <cell r="B152" t="str">
            <v>NNL</v>
          </cell>
          <cell r="C152" t="str">
            <v>File Format</v>
          </cell>
          <cell r="D152" t="str">
            <v xml:space="preserve">GT and iGT AQ Revision notification file_x000D_
_x000D_
</v>
          </cell>
        </row>
        <row r="153">
          <cell r="B153" t="str">
            <v>NOM</v>
          </cell>
          <cell r="C153" t="str">
            <v>File Format</v>
          </cell>
          <cell r="D153" t="str">
            <v xml:space="preserve">Nomination Request File_x000D_
_x000D_
Level 1     _x000D_
Level 2      _x000D_
Level 1     _x000D_
Level 2      _x000D_
Level 3     _x000D_
Level 3     _x000D_
_x000D_
</v>
          </cell>
        </row>
        <row r="154">
          <cell r="B154" t="str">
            <v>NRF</v>
          </cell>
          <cell r="C154" t="str">
            <v>File Format</v>
          </cell>
          <cell r="D154" t="str">
            <v xml:space="preserve">Nomination Referrals Response_x000D_
_x000D_
Level 1     _x000D_
Level 2     _x000D_
Level 3     _x000D_
Level 4     _x000D_
Level 5     _x000D_
Level 4     _x000D_
Level 4     _x000D_
Level 4     _x000D_
Level 4     _x000D_
Level 4     _x000D_
Level 4     _x000D_
Level 4     _x000D_
Level 4     _x000D_
Level 1     _x000D_
Level 2     _x000D_
Level 2     _x000D_
Level 3     _x000D_
Level 3     _x000D_
Level 3     _x000D_
Level 3     _x000D_
_x000D_
</v>
          </cell>
        </row>
        <row r="155">
          <cell r="B155" t="str">
            <v>NRL</v>
          </cell>
          <cell r="C155" t="str">
            <v>File Format</v>
          </cell>
          <cell r="D155" t="str">
            <v xml:space="preserve">AQ WC Notifications_x000D_
_x000D_
Level 1     _x000D_
Level 1     _x000D_
Level 2     _x000D_
Level 1     _x000D_
Level 1     _x000D_
Level 1     _x000D_
_x000D_
</v>
          </cell>
        </row>
        <row r="156">
          <cell r="B156" t="str">
            <v>NSC</v>
          </cell>
          <cell r="C156" t="str">
            <v>File Format</v>
          </cell>
          <cell r="D156" t="str">
            <v xml:space="preserve">Compression Supporting Information_x000D_
_x000D_
Level 1     _x000D_
Level 2     _x000D_
Level 3     _x000D_
_x000D_
</v>
          </cell>
        </row>
        <row r="157">
          <cell r="B157" t="str">
            <v>NTE</v>
          </cell>
          <cell r="C157" t="str">
            <v>File Format</v>
          </cell>
          <cell r="D157" t="str">
            <v xml:space="preserve">NTS Entry Capacity Invoice_x000D_
_x000D_
</v>
          </cell>
        </row>
        <row r="158">
          <cell r="B158" t="str">
            <v>NTI</v>
          </cell>
          <cell r="C158" t="str">
            <v>File Format</v>
          </cell>
          <cell r="D158" t="str">
            <v>NTS Entry Capacity Invoice Summary</v>
          </cell>
        </row>
        <row r="159">
          <cell r="B159" t="str">
            <v>NTR</v>
          </cell>
          <cell r="C159" t="str">
            <v>File Format</v>
          </cell>
          <cell r="D159" t="str">
            <v>NTS Entry Capacity Invoice</v>
          </cell>
        </row>
        <row r="160">
          <cell r="B160" t="str">
            <v>NXC</v>
          </cell>
          <cell r="C160" t="str">
            <v>File Format</v>
          </cell>
          <cell r="D160" t="str">
            <v xml:space="preserve">Gemini NTS Exit Reform_x000D_
NTS Exit (Flat) Capacity Invoice File_x000D_
_x000D_
</v>
          </cell>
        </row>
        <row r="161">
          <cell r="B161" t="str">
            <v>NXR</v>
          </cell>
          <cell r="C161" t="str">
            <v>File Format</v>
          </cell>
          <cell r="D161" t="str">
            <v>NTS Exit Capacity Invoice</v>
          </cell>
        </row>
        <row r="162">
          <cell r="B162" t="str">
            <v>OCI</v>
          </cell>
          <cell r="C162" t="str">
            <v>File Format</v>
          </cell>
          <cell r="D162" t="str">
            <v xml:space="preserve">Initial Interconnector Confirmation Response File '-  Used for initial rejection or referral response to shipper for Confirmation request or response to the Confirmation Cancellation request._x000D_
_x000D_
Level 1     _x000D_
_x000D_
Level 2     _x000D_
Level 1     _x000D_
Level 2     _x000D_
_x000D_
</v>
          </cell>
        </row>
        <row r="163">
          <cell r="B163" t="str">
            <v>OME</v>
          </cell>
          <cell r="C163" t="str">
            <v>File Format</v>
          </cell>
          <cell r="D163" t="str">
            <v>Own Use Gas</v>
          </cell>
        </row>
        <row r="164">
          <cell r="B164" t="str">
            <v>ONJOB</v>
          </cell>
          <cell r="C164" t="str">
            <v>File Format</v>
          </cell>
          <cell r="D164" t="str">
            <v>Notification of Metering Job</v>
          </cell>
        </row>
        <row r="165">
          <cell r="B165" t="str">
            <v>ONUPD</v>
          </cell>
          <cell r="C165" t="str">
            <v>File Format</v>
          </cell>
          <cell r="D165" t="str">
            <v>UPD : Notification of Metering Details</v>
          </cell>
        </row>
        <row r="166">
          <cell r="B166" t="str">
            <v>ORD</v>
          </cell>
          <cell r="C166" t="str">
            <v>File Format</v>
          </cell>
          <cell r="D166" t="str">
            <v xml:space="preserve">Annual Shrinkage Adjustment submissions_x000D_
LDZ Energy Adjustment Submission_x000D_
_x000D_
</v>
          </cell>
        </row>
        <row r="167">
          <cell r="B167" t="str">
            <v>OSG</v>
          </cell>
          <cell r="C167" t="str">
            <v>File Format</v>
          </cell>
          <cell r="D167" t="str">
            <v xml:space="preserve">Own Use Gas Supporting Information _x000D_
_x000D_
Level 1     _x000D_
Level 2     _x000D_
Level 3     _x000D_
_x000D_
</v>
          </cell>
        </row>
        <row r="168">
          <cell r="B168" t="str">
            <v>OTA</v>
          </cell>
          <cell r="C168" t="str">
            <v>File Format</v>
          </cell>
          <cell r="D168" t="str">
            <v>Optional NTS Commodity Tariff Adjustment (Passthrough Invoice)</v>
          </cell>
        </row>
        <row r="169">
          <cell r="B169" t="str">
            <v>OTR</v>
          </cell>
          <cell r="C169" t="str">
            <v>File Format</v>
          </cell>
          <cell r="D169" t="str">
            <v>Optional Tariff Invoice</v>
          </cell>
        </row>
        <row r="170">
          <cell r="B170" t="str">
            <v>PAC</v>
          </cell>
          <cell r="C170" t="str">
            <v>File Format</v>
          </cell>
          <cell r="D170" t="str">
            <v xml:space="preserve">Pre Transfer Asset Changes_x000D_
_x000D_
Level 1     _x000D_
Level 2     _x000D_
Level 2     _x000D_
Level 1     _x000D_
Level 2     _x000D_
Level 2     _x000D_
_x000D_
</v>
          </cell>
        </row>
        <row r="171">
          <cell r="B171" t="str">
            <v>PCA</v>
          </cell>
          <cell r="C171" t="str">
            <v>File Format</v>
          </cell>
          <cell r="D171" t="str">
            <v>Post Closeout Allocation</v>
          </cell>
        </row>
        <row r="172">
          <cell r="B172" t="str">
            <v>PCD</v>
          </cell>
          <cell r="C172" t="str">
            <v>File Format</v>
          </cell>
          <cell r="D172" t="str">
            <v xml:space="preserve">Pricing Change Update_x000D_
_x000D_
</v>
          </cell>
        </row>
        <row r="173">
          <cell r="B173" t="str">
            <v>PIR</v>
          </cell>
          <cell r="C173" t="str">
            <v>File Format</v>
          </cell>
          <cell r="D173" t="str">
            <v xml:space="preserve">Publish Interruption Requirement to Shippers_x000D_
The PIR sends the generated final list of Interruptible Supply Points eligible for bids and issues the Supply Point Interruption Invitation to Shippers_x000D_
_x000D_
</v>
          </cell>
        </row>
        <row r="174">
          <cell r="B174" t="str">
            <v>PMN</v>
          </cell>
          <cell r="C174" t="str">
            <v>File Format</v>
          </cell>
          <cell r="D174" t="str">
            <v xml:space="preserve">Ratchet SOQ Breach File_x000D_
_x000D_
</v>
          </cell>
        </row>
        <row r="175">
          <cell r="B175" t="str">
            <v>PNS</v>
          </cell>
          <cell r="C175" t="str">
            <v>File Format</v>
          </cell>
          <cell r="D175" t="str">
            <v xml:space="preserve">Prime and Subs Supporting Information (Cyclic Reads Provided)_x000D_
_x000D_
Level 1     _x000D_
Level 2     _x000D_
Level 3     _x000D_
Level 4     _x000D_
_x000D_
</v>
          </cell>
        </row>
        <row r="176">
          <cell r="B176" t="str">
            <v>PPN</v>
          </cell>
          <cell r="C176" t="str">
            <v>File Format</v>
          </cell>
          <cell r="D176" t="str">
            <v xml:space="preserve">Periodic Portfolio Notification File_x000D_
_x000D_
</v>
          </cell>
        </row>
        <row r="177">
          <cell r="B177" t="str">
            <v>PRN</v>
          </cell>
          <cell r="C177" t="str">
            <v>File Format</v>
          </cell>
          <cell r="D177" t="str">
            <v>Provisional Ratchet Notification File_x000D_
A scheduled batch job will be executed after the Ratchet calculation to notify ratchets (PRN â€“ Pre'-Notification) identified between GFD'+1 to GFD'+5. The PRN will be sent out to registered shippers and to RQ/CO shippers.</v>
          </cell>
        </row>
        <row r="178">
          <cell r="B178" t="str">
            <v>QCL</v>
          </cell>
          <cell r="C178" t="str">
            <v>File Format</v>
          </cell>
          <cell r="D178" t="str">
            <v>QCL (Query closure) files will be sent out to the Shippers from CMS to notify them of the status of the â€˜contactsâ€™</v>
          </cell>
        </row>
        <row r="179">
          <cell r="B179" t="str">
            <v>QEX</v>
          </cell>
          <cell r="C179" t="str">
            <v>File Format</v>
          </cell>
          <cell r="D179" t="str">
            <v>QEX (Weekly query status) files will be sent out to the Shippers from CMS to notify them of the status of the â€˜contactsâ€™.</v>
          </cell>
        </row>
        <row r="180">
          <cell r="B180" t="str">
            <v>QMP</v>
          </cell>
          <cell r="C180" t="str">
            <v>File Format</v>
          </cell>
          <cell r="D180" t="str">
            <v>File sent by Originator to log contacts in Contact Management Service_x000D_
_x000D_
Level 1     _x000D_
_x000D_
Note: This is a feed into the meter creation and update processes when they have been created_x000D_
As per COR3283 (June '18) this file will contain the DN Siteworks reference</v>
          </cell>
        </row>
        <row r="181">
          <cell r="B181" t="str">
            <v>RAT</v>
          </cell>
          <cell r="C181" t="str">
            <v>File Format</v>
          </cell>
          <cell r="D181" t="str">
            <v xml:space="preserve">Ratchet Notification File_x000D_
A scheduled batch job will be executed to notify the finalised ratchets (RAT) identified for GFD'+6. The RAT file will be sent out to the shipper._x000D_
_x000D_
Level 1     _x000D_
Level 2     _x000D_
Level 2     _x000D_
_x000D_
</v>
          </cell>
        </row>
        <row r="182">
          <cell r="B182" t="str">
            <v>RCI</v>
          </cell>
          <cell r="C182" t="str">
            <v>File Format</v>
          </cell>
          <cell r="D182" t="str">
            <v xml:space="preserve">Interconnector Confirmation Request File (RCI) '- Used for Confirmation / Cancellation Request from Shipper._x000D_
_x000D_
Level 1    _x000D_
Level 2     _x000D_
Level 3     _x000D_
Level 1     _x000D_
_x000D_
</v>
          </cell>
        </row>
        <row r="183">
          <cell r="B183" t="str">
            <v>RD1</v>
          </cell>
          <cell r="C183" t="str">
            <v>File Format</v>
          </cell>
          <cell r="D183" t="str">
            <v xml:space="preserve">Meter Read Agency Visit / Readings_x000D_
_x000D_
Level 1     _x000D_
Level 2     _x000D_
_x000D_
</v>
          </cell>
        </row>
        <row r="184">
          <cell r="B184" t="str">
            <v>RFA</v>
          </cell>
          <cell r="C184" t="str">
            <v>File Format</v>
          </cell>
          <cell r="D184" t="str">
            <v xml:space="preserve">Reference Amendments Request_x000D_
_x000D_
</v>
          </cell>
        </row>
        <row r="185">
          <cell r="B185" t="str">
            <v>RFR</v>
          </cell>
          <cell r="C185" t="str">
            <v>File Format</v>
          </cell>
          <cell r="D185" t="str">
            <v xml:space="preserve">Reference Amendments Response_x000D_
_x000D_
Level 1     _x000D_
Level 2     _x000D_
_x000D_
</v>
          </cell>
        </row>
        <row r="186">
          <cell r="B186" t="str">
            <v>RFS</v>
          </cell>
          <cell r="C186" t="str">
            <v>File Format</v>
          </cell>
          <cell r="D186" t="str">
            <v xml:space="preserve">Response to Shipper Bid File_x000D_
_x000D_
Level 1     _x000D_
Level 1     _x000D_
Level 2     _x000D_
_x000D_
</v>
          </cell>
        </row>
        <row r="187">
          <cell r="B187" t="str">
            <v>RJR</v>
          </cell>
          <cell r="C187" t="str">
            <v>File Format</v>
          </cell>
          <cell r="D187" t="str">
            <v xml:space="preserve">DNI Process '- Rejection Response to Contract Notification_x000D_
_x000D_
Level 1     _x000D_
Level 2     _x000D_
_x000D_
</v>
          </cell>
        </row>
        <row r="188">
          <cell r="B188" t="str">
            <v>RPA</v>
          </cell>
          <cell r="C188" t="str">
            <v>File Format</v>
          </cell>
          <cell r="D188" t="str">
            <v xml:space="preserve">RPA is the respnse file for DM Reading Files DLC _x000D_
_x000D_
</v>
          </cell>
        </row>
        <row r="189">
          <cell r="B189" t="str">
            <v>RSP</v>
          </cell>
          <cell r="C189" t="str">
            <v>File Format</v>
          </cell>
          <cell r="D189" t="str">
            <v xml:space="preserve">Reference Supply Meter Points from DNs to Xoserve '- DNI_x000D_
_x000D_
</v>
          </cell>
        </row>
        <row r="190">
          <cell r="B190" t="str">
            <v>RSR</v>
          </cell>
          <cell r="C190" t="str">
            <v>File Format</v>
          </cell>
          <cell r="D190" t="str">
            <v xml:space="preserve">Response to reference supply point list_x000D_
_x000D_
Level 1     _x000D_
Level 2     _x000D_
_x000D_
</v>
          </cell>
        </row>
        <row r="191">
          <cell r="B191" t="str">
            <v>RTB</v>
          </cell>
          <cell r="C191" t="str">
            <v>File Format</v>
          </cell>
          <cell r="D191" t="str">
            <v xml:space="preserve">Request To Bill Template_x000D_
</v>
          </cell>
        </row>
        <row r="192">
          <cell r="B192" t="str">
            <v>RTO</v>
          </cell>
          <cell r="C192" t="str">
            <v>File Format</v>
          </cell>
          <cell r="D192" t="str">
            <v>New Retro File (RGMA)</v>
          </cell>
        </row>
        <row r="193">
          <cell r="B193" t="str">
            <v>RTR</v>
          </cell>
          <cell r="C193" t="str">
            <v>File Format</v>
          </cell>
          <cell r="D193" t="str">
            <v>New Retro File Repsonse</v>
          </cell>
        </row>
        <row r="194">
          <cell r="B194" t="str">
            <v>S01</v>
          </cell>
          <cell r="C194" t="str">
            <v>File Format</v>
          </cell>
          <cell r="D194" t="str">
            <v>Definitions of EUCs for gas year</v>
          </cell>
        </row>
        <row r="195">
          <cell r="B195" t="str">
            <v>S010</v>
          </cell>
          <cell r="C195" t="str">
            <v>File Format</v>
          </cell>
          <cell r="D195" t="str">
            <v>EUC load Factors_x000D_
_x000D_
There will not be an IDOC for this File Format as Demand Estimation was out of scope for the UK Link delivery</v>
          </cell>
        </row>
        <row r="196">
          <cell r="B196" t="str">
            <v>S011</v>
          </cell>
          <cell r="C196" t="str">
            <v>File Format</v>
          </cell>
          <cell r="D196" t="str">
            <v>SNCWV Parameter. Change '- no longer required SND</v>
          </cell>
        </row>
        <row r="197">
          <cell r="B197" t="str">
            <v>S05</v>
          </cell>
          <cell r="C197" t="str">
            <v>File Format</v>
          </cell>
          <cell r="D197" t="str">
            <v>SNET values from Demand Estimation team</v>
          </cell>
        </row>
        <row r="198">
          <cell r="B198" t="str">
            <v>S06</v>
          </cell>
          <cell r="C198" t="str">
            <v>File Format</v>
          </cell>
          <cell r="D198" t="str">
            <v>CWV parameters from Demand Estimation team</v>
          </cell>
        </row>
        <row r="199">
          <cell r="B199" t="str">
            <v>S08</v>
          </cell>
          <cell r="C199" t="str">
            <v>File Format</v>
          </cell>
          <cell r="D199" t="str">
            <v>ALP &amp;amp; DAF Values for NDM demand attribution for each day of gas year</v>
          </cell>
        </row>
        <row r="200">
          <cell r="B200" t="str">
            <v>SBF</v>
          </cell>
          <cell r="C200" t="str">
            <v>File Format</v>
          </cell>
          <cell r="D200" t="str">
            <v xml:space="preserve">Shipper Bid File from Shippers_x000D_
Shippers will submit the bid file which will have requests for creating new bid or modification to the newly created bid or cancellation of the bid_x000D_
_x000D_
</v>
          </cell>
        </row>
        <row r="201">
          <cell r="B201" t="str">
            <v>SCR</v>
          </cell>
          <cell r="C201" t="str">
            <v>File Format</v>
          </cell>
          <cell r="D201" t="str">
            <v xml:space="preserve">Supply Point Amendment Response_x000D_
_x000D_
Level 1     _x000D_
Level 2     _x000D_
Level 1     _x000D_
Level 2     _x000D_
Level 2     _x000D_
Level 2     _x000D_
Level 2     _x000D_
Level 1     _x000D_
Level 2     _x000D_
Level 1     _x000D_
Level 2     _x000D_
Level 1     _x000D_
Level 2     _x000D_
Level 1     _x000D_
Level 2     _x000D_
Level 1     _x000D_
Level 2     _x000D_
Level 1     _x000D_
Level 2     _x000D_
_x000D_
</v>
          </cell>
        </row>
        <row r="202">
          <cell r="B202" t="str">
            <v>SDM</v>
          </cell>
          <cell r="C202" t="str">
            <v>File Format</v>
          </cell>
          <cell r="D202" t="str">
            <v xml:space="preserve">DM meter points which are Firm and Interruptible in UKLink and DM meter points with special needs, priority supply points in UKLink. _x000D_
_x000D_
</v>
          </cell>
        </row>
        <row r="203">
          <cell r="B203" t="str">
            <v>SFN</v>
          </cell>
          <cell r="C203" t="str">
            <v>File Format</v>
          </cell>
          <cell r="D203" t="str">
            <v xml:space="preserve">Site Visit and asset fault notification_x000D_
_x000D_
</v>
          </cell>
        </row>
        <row r="204">
          <cell r="B204" t="str">
            <v>SFR</v>
          </cell>
          <cell r="C204" t="str">
            <v>File Format</v>
          </cell>
          <cell r="D204" t="str">
            <v xml:space="preserve">Site visit read and asset fault response_x000D_
_x000D_
Level 1     _x000D_
Level 1     _x000D_
Level 2     _x000D_
_x000D_
</v>
          </cell>
        </row>
        <row r="205">
          <cell r="B205" t="str">
            <v>SIF</v>
          </cell>
          <cell r="C205" t="str">
            <v>File Format</v>
          </cell>
          <cell r="D205" t="str">
            <v xml:space="preserve">Accounts Receivable Details_x000D_
_x000D_
</v>
          </cell>
        </row>
        <row r="206">
          <cell r="B206" t="str">
            <v>SIR</v>
          </cell>
          <cell r="C206" t="str">
            <v>File Format</v>
          </cell>
          <cell r="D206" t="str">
            <v xml:space="preserve">Accounts Receivable Details_x000D_
_x000D_
Level 1     _x000D_
Level 2     _x000D_
Level 1     _x000D_
Level 1     _x000D_
_x000D_
</v>
          </cell>
        </row>
        <row r="207">
          <cell r="B207" t="str">
            <v>SNO</v>
          </cell>
          <cell r="C207" t="str">
            <v>File Format</v>
          </cell>
          <cell r="D207" t="str">
            <v xml:space="preserve">SSMP Nomination Request Template_x000D_
SNO Template received for Shared Site Nomination Requests_x000D_
_x000D_
Level 1     _x000D_
Level 2     _x000D_
Level 2     _x000D_
_x000D_
</v>
          </cell>
        </row>
        <row r="208">
          <cell r="B208" t="str">
            <v>SNR</v>
          </cell>
          <cell r="C208" t="str">
            <v>File Format</v>
          </cell>
          <cell r="D208" t="str">
            <v xml:space="preserve">This file notification template is sent to all of the Shared Meter Point Shippers to advise that the nomination has been accepted or referred._x000D_
_x000D_
Level 1     _x000D_
Level 2     _x000D_
Level 3     _x000D_
Level 4     _x000D_
Level 5     _x000D_
Level 4     _x000D_
Level 4     _x000D_
Level 4     _x000D_
Level 4     _x000D_
Level 4     _x000D_
Level 4     _x000D_
Level 4     _x000D_
Level 1     _x000D_
Level 2     _x000D_
Level 3     _x000D_
Level 3     _x000D_
Level 4     _x000D_
Level 3     _x000D_
Level 4     _x000D_
_x000D_
</v>
          </cell>
        </row>
        <row r="209">
          <cell r="B209" t="str">
            <v>SPC</v>
          </cell>
          <cell r="C209" t="str">
            <v>File Format</v>
          </cell>
          <cell r="D209" t="str">
            <v xml:space="preserve">Supply Meter Point Amendment Request_x000D_
Amendments to:_x000D_
Meter Read Frequency_x000D_
Batch Frequency_x000D_
Capacity_x000D_
Cancel SMP Amendment Request_x000D_
Class Change and Class Change Cancellation_x000D_
NPS Opt Rate Change and Cancellation_x000D_
_x000D_
</v>
          </cell>
        </row>
        <row r="210">
          <cell r="B210" t="str">
            <v>SPI</v>
          </cell>
          <cell r="C210" t="str">
            <v>File Format</v>
          </cell>
          <cell r="D210" t="str">
            <v xml:space="preserve">Shipper/Supplier Portfolio Detail Input File_x000D_
Note: Traced (Satisfied By) to the BW Report that delivers the X99 File Format._x000D_
_x000D_
</v>
          </cell>
        </row>
        <row r="211">
          <cell r="B211" t="str">
            <v>SPO</v>
          </cell>
          <cell r="C211" t="str">
            <v>File Format</v>
          </cell>
          <cell r="D211" t="str">
            <v xml:space="preserve">Shipper/Supplier Portfolio Detail_x000D_
_x000D_
</v>
          </cell>
        </row>
        <row r="212">
          <cell r="B212" t="str">
            <v>SRL</v>
          </cell>
          <cell r="C212" t="str">
            <v>File Format</v>
          </cell>
          <cell r="D212" t="str">
            <v xml:space="preserve">Summary Report by Location Id to Shipper and DNs_x000D_
_x000D_
</v>
          </cell>
        </row>
        <row r="213">
          <cell r="B213" t="str">
            <v>SRZ</v>
          </cell>
          <cell r="C213" t="str">
            <v>File Format</v>
          </cell>
          <cell r="D213" t="str">
            <v xml:space="preserve">Summary Report by LDZ to Shipper and DNs_x000D_
_x000D_
</v>
          </cell>
        </row>
        <row r="214">
          <cell r="B214" t="str">
            <v>SSR</v>
          </cell>
          <cell r="C214" t="str">
            <v>File Format</v>
          </cell>
          <cell r="D214" t="str">
            <v xml:space="preserve">Shipper Registration Notification_x000D_
_x000D_
</v>
          </cell>
        </row>
        <row r="215">
          <cell r="B215" t="str">
            <v>STN</v>
          </cell>
          <cell r="C215" t="str">
            <v>File Format</v>
          </cell>
          <cell r="D215" t="str">
            <v xml:space="preserve">Network Operator Change Notification to Shipper _x000D_
_x000D_
Level 1     _x000D_
Level 2     _x000D_
_x000D_
</v>
          </cell>
        </row>
        <row r="216">
          <cell r="B216" t="str">
            <v>SWN</v>
          </cell>
          <cell r="C216" t="str">
            <v>File Format</v>
          </cell>
          <cell r="D216" t="str">
            <v xml:space="preserve">IGT Unregistered Site Notification to Shippers_x000D_
_x000D_
</v>
          </cell>
        </row>
        <row r="217">
          <cell r="B217" t="str">
            <v>TAP</v>
          </cell>
          <cell r="C217" t="str">
            <v>File Format</v>
          </cell>
          <cell r="D217" t="str">
            <v xml:space="preserve">Meter Point Asset Details (Asset Portfolio Detail)_x000D_
_x000D_
</v>
          </cell>
        </row>
        <row r="218">
          <cell r="B218" t="str">
            <v>TDS</v>
          </cell>
          <cell r="C218" t="str">
            <v>File Format</v>
          </cell>
          <cell r="D218" t="str">
            <v xml:space="preserve">Site Visit Supporting Information_x000D_
_x000D_
Level 1     _x000D_
Level 2      _x000D_
Level 3     _x000D_
_x000D_
</v>
          </cell>
        </row>
        <row r="219">
          <cell r="B219" t="str">
            <v>TER</v>
          </cell>
          <cell r="C219" t="str">
            <v>File Format</v>
          </cell>
          <cell r="D219" t="str">
            <v xml:space="preserve">New Meter Points File _x000D_
_x000D_
</v>
          </cell>
        </row>
        <row r="220">
          <cell r="B220" t="str">
            <v>TNI</v>
          </cell>
          <cell r="C220" t="str">
            <v>File Format</v>
          </cell>
          <cell r="D220" t="str">
            <v>Interconnector_Transfer_Ownership_Template (TNI) '- Used for final rejection or acceptance response to shipper for Confirmation request.</v>
          </cell>
        </row>
        <row r="221">
          <cell r="B221" t="str">
            <v>TRF</v>
          </cell>
          <cell r="C221" t="str">
            <v>File Format</v>
          </cell>
          <cell r="D221" t="str">
            <v xml:space="preserve">Supply Meter Point Ownership Notification File_x000D_
_x000D_
Level 1     _x000D_
Level 2     _x000D_
Level 3     _x000D_
Level 2     _x000D_
Level 3     _x000D_
Level 4     _x000D_
Level 4     _x000D_
Level 4     _x000D_
Level 4     _x000D_
Level 4     _x000D_
Level 4     _x000D_
Level 4     _x000D_
Level 4     _x000D_
Level 4     _x000D_
Level 1     _x000D_
Level 2    _x000D_
Level 3     _x000D_
Level 2     _x000D_
Level 1     _x000D_
Level 2     _x000D_
Level 1     _x000D_
_x000D_
</v>
          </cell>
        </row>
        <row r="222">
          <cell r="B222" t="str">
            <v>TRS</v>
          </cell>
          <cell r="C222" t="str">
            <v>File Format</v>
          </cell>
          <cell r="D222" t="str">
            <v/>
          </cell>
        </row>
        <row r="223">
          <cell r="B223" t="str">
            <v>TSF</v>
          </cell>
          <cell r="C223" t="str">
            <v>File Format</v>
          </cell>
          <cell r="D223" t="str">
            <v xml:space="preserve">Interconnector Tariff Switch Referral Response File (TSF) â€“ Used for Tariff Switch Response processing._x000D_
_x000D_
Level 1      _x000D_
Level 2      _x000D_
Level 2      _x000D_
</v>
          </cell>
        </row>
        <row r="224">
          <cell r="B224" t="str">
            <v>TSI</v>
          </cell>
          <cell r="C224" t="str">
            <v>File Format</v>
          </cell>
          <cell r="D224" t="str">
            <v xml:space="preserve">Transporter Site Visit Submission_x000D_
_x000D_
</v>
          </cell>
        </row>
        <row r="225">
          <cell r="B225" t="str">
            <v>TSI Template</v>
          </cell>
          <cell r="C225" t="str">
            <v>File Format</v>
          </cell>
          <cell r="D225" t="str">
            <v xml:space="preserve">Interconnector Tariff Switch Template Request (TSI) â€“ Used for Tariff Switch Request/Cancellation_x000D_
_x000D_
</v>
          </cell>
        </row>
        <row r="226">
          <cell r="B226" t="str">
            <v>TSR</v>
          </cell>
          <cell r="C226" t="str">
            <v>File Format</v>
          </cell>
          <cell r="D226" t="str">
            <v xml:space="preserve">Transporter Site Visit Response_x000D_
_x000D_
Level 1     _x000D_
Level 2     _x000D_
Level 3     _x000D_
Level 3     _x000D_
_x000D_
</v>
          </cell>
        </row>
        <row r="227">
          <cell r="B227" t="str">
            <v>TSR Template</v>
          </cell>
          <cell r="C227" t="str">
            <v>File Format</v>
          </cell>
          <cell r="D227" t="str">
            <v xml:space="preserve">Interconnector Tariff Switch Template Acceptance, Rejection and Initial Referral Notification Response (TSR) â€“ Used for Tariff Switch Response processing_x000D_
_x000D_
Level 1     _x000D_
Level 2     _x000D_
Level 1     _x000D_
Level 2      _x000D_
</v>
          </cell>
        </row>
        <row r="228">
          <cell r="B228" t="str">
            <v>TXI</v>
          </cell>
          <cell r="C228" t="str">
            <v>File Format</v>
          </cell>
          <cell r="D228" t="str">
            <v>Exit capacity summary file</v>
          </cell>
        </row>
        <row r="229">
          <cell r="B229" t="str">
            <v>UBR</v>
          </cell>
          <cell r="C229" t="str">
            <v>File Format</v>
          </cell>
          <cell r="D229" t="str">
            <v xml:space="preserve">Class 3 Reads File_x000D_
_x000D_
Level 1     _x000D_
Level 2     _x000D_
_x000D_
</v>
          </cell>
        </row>
        <row r="230">
          <cell r="B230" t="str">
            <v>UDR</v>
          </cell>
          <cell r="C230" t="str">
            <v>File Format</v>
          </cell>
          <cell r="D230" t="str">
            <v xml:space="preserve">Class 2 Reads File_x000D_
_x000D_
</v>
          </cell>
        </row>
        <row r="231">
          <cell r="B231" t="str">
            <v>UMR</v>
          </cell>
          <cell r="C231" t="str">
            <v>File Format</v>
          </cell>
          <cell r="D231" t="str">
            <v xml:space="preserve">Unbundled Meter Read File_x000D_
_x000D_
</v>
          </cell>
        </row>
        <row r="232">
          <cell r="B232" t="str">
            <v>UNR</v>
          </cell>
          <cell r="C232" t="str">
            <v>File Format</v>
          </cell>
          <cell r="D232" t="str">
            <v xml:space="preserve">Update Notification to Registered System User Detail Record_x000D_
_x000D_
</v>
          </cell>
        </row>
        <row r="233">
          <cell r="B233" t="str">
            <v>UPI</v>
          </cell>
          <cell r="C233" t="str">
            <v>File Format</v>
          </cell>
          <cell r="D233" t="str">
            <v xml:space="preserve">User Pays Invoice Supporting Information_x000D_
_x000D_
Level 1     _x000D_
Level 2     _x000D_
Level 3     _x000D_
Level 4     _x000D_
Level 3     _x000D_
Level 4     _x000D_
Level 3     _x000D_
_x000D_
</v>
          </cell>
        </row>
        <row r="234">
          <cell r="B234" t="str">
            <v>UPR</v>
          </cell>
          <cell r="C234" t="str">
            <v>File Format</v>
          </cell>
          <cell r="D234" t="str">
            <v>UPR : Response to Notification of Metering Details._x000D_
This is sent for rejected and accepted UPD responses</v>
          </cell>
        </row>
        <row r="235">
          <cell r="B235" t="str">
            <v>URN</v>
          </cell>
          <cell r="C235" t="str">
            <v>File Format</v>
          </cell>
          <cell r="D235" t="str">
            <v xml:space="preserve">Unbundled Opening Read Notification_x000D_
_x000D_
</v>
          </cell>
        </row>
        <row r="236">
          <cell r="B236" t="str">
            <v>URS</v>
          </cell>
          <cell r="C236" t="str">
            <v>File Format</v>
          </cell>
          <cell r="D236" t="str">
            <v xml:space="preserve">Unbundled Meter Read Response for Suspended or Rejected reads_x000D_
_x000D_
Level 1     _x000D_
Level 2     _x000D_
Level 1     _x000D_
_x000D_
</v>
          </cell>
        </row>
        <row r="237">
          <cell r="B237" t="str">
            <v>USM</v>
          </cell>
          <cell r="C237" t="str">
            <v>File Format</v>
          </cell>
          <cell r="D237" t="str">
            <v>Unique Site Allocation</v>
          </cell>
        </row>
        <row r="238">
          <cell r="B238" t="str">
            <v>USS</v>
          </cell>
          <cell r="C238" t="str">
            <v>File Format</v>
          </cell>
          <cell r="D238" t="str">
            <v>Unidentified Gas shipper share</v>
          </cell>
        </row>
        <row r="239">
          <cell r="B239" t="str">
            <v>WAO</v>
          </cell>
          <cell r="C239" t="str">
            <v>File Format</v>
          </cell>
          <cell r="D239" t="str">
            <v xml:space="preserve">Withdrawal and Objection Requests File_x000D_
_x000D_
Level 1     _x000D_
Level 1     _x000D_
Level 2     _x000D_
Level 1     _x000D_
Level 1     _x000D_
Level 1     _x000D_
_x000D_
</v>
          </cell>
        </row>
        <row r="240">
          <cell r="B240" t="str">
            <v>WOR</v>
          </cell>
          <cell r="C240" t="str">
            <v>File Format</v>
          </cell>
          <cell r="D240" t="str">
            <v xml:space="preserve">Withdrawals and Objections Response_x000D_
_x000D_
Level 1     _x000D_
Level 2     _x000D_
Level 1     _x000D_
Level 2     _x000D_
Level 1     _x000D_
Level 2     _x000D_
Level 1     _x000D_
Level 1     _x000D_
Level 2     _x000D_
Level 1     _x000D_
Level 1     _x000D_
_x000D_
</v>
          </cell>
        </row>
        <row r="241">
          <cell r="B241" t="str">
            <v>XDO</v>
          </cell>
          <cell r="C241" t="str">
            <v>File Format</v>
          </cell>
          <cell r="D241" t="str">
            <v xml:space="preserve">Transporter to DCC Full and Daily Delta Data Notification_x000D_
_x000D_
Level 1     _x000D_
Level 2     _x000D_
Level 2     _x000D_
_x000D_
</v>
          </cell>
        </row>
        <row r="242">
          <cell r="B242" t="str">
            <v>ZCS</v>
          </cell>
          <cell r="C242" t="str">
            <v>File Format</v>
          </cell>
          <cell r="D242" t="str">
            <v xml:space="preserve">Core Capacity Invoice (Supporting File)_x000D_
_x000D_
Level 1     _x000D_
Level 2     _x000D_
Level 3     _x000D_
Level 4      _x000D_
Level 4      _x000D_
Level 3           _x000D_
Level 3     _x000D_
_x000D_
</v>
          </cell>
        </row>
      </sheetData>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Emma.J.Lyndon/AppData/Local/Microsoft/Windows/INetCache/AppData/Local/Microsoft/Windows/Temporary%20Internet%20Files/Content.Outlook/Detailed%20Design/Traceability/2.04.01%20Validate%20Supply%20Meter%20Point%20Changes/2.04.01%20Validate%20Supply%20Meter%20Point%20Changes.xlsx" TargetMode="External"/><Relationship Id="rId7" Type="http://schemas.openxmlformats.org/officeDocument/2006/relationships/printerSettings" Target="../printerSettings/printerSettings2.bin"/><Relationship Id="rId2" Type="http://schemas.openxmlformats.org/officeDocument/2006/relationships/hyperlink" Target="../../../../Emma.J.Lyndon/AppData/Local/Microsoft/Windows/INetCache/AppData/Local/Microsoft/Windows/Temporary%20Internet%20Files/Content.Outlook/Detailed%20Design/Traceability/2.02.02%20Create%20Supply%20Meter%20Point/2.02.02%20Create%20Supply%20Meter%20Point.xlsx" TargetMode="External"/><Relationship Id="rId1" Type="http://schemas.openxmlformats.org/officeDocument/2006/relationships/hyperlink" Target="../../../../Emma.J.Lyndon/AppData/Local/Microsoft/Windows/INetCache/AppData/Local/Microsoft/Windows/Temporary%20Internet%20Files/Content.Outlook/Detailed%20Design/Traceability/2.02.01%20Validate%20Supply%20Meter%20Point%20Creation%20Request/2.02.01%20Validate%20Supply%20Meter%20Point%20Creation%20Request.xlsx" TargetMode="External"/><Relationship Id="rId6" Type="http://schemas.openxmlformats.org/officeDocument/2006/relationships/hyperlink" Target="../../../../Emma.J.Lyndon/AppData/Local/Microsoft/Windows/INetCache/AppData/Local/Microsoft/Windows/Temporary%20Internet%20Files/Content.Outlook/Detailed%20Design/Traceability/1.01.01%20Validate%20Application/1.01.01%20Validate%20Application.xlsx" TargetMode="External"/><Relationship Id="rId5" Type="http://schemas.openxmlformats.org/officeDocument/2006/relationships/hyperlink" Target="https://clm.uklink.xoserve.com/rm/web" TargetMode="External"/><Relationship Id="rId4" Type="http://schemas.openxmlformats.org/officeDocument/2006/relationships/hyperlink" Target="../../../../Emma.J.Lyndon/AppData/Local/Microsoft/Windows/INetCache/AppData/Local/Microsoft/Windows/Temporary%20Internet%20Files/Content.Outlook/Detailed%20Design/Traceability/2.04.02%20Amend%20Supply%20Meter%20Point%20Details/2.04.02%20Amend%20Supply%20Meter%20Point%20Details.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7"/>
  <sheetViews>
    <sheetView zoomScale="70" zoomScaleNormal="70" workbookViewId="0">
      <selection activeCell="G8" sqref="G8"/>
    </sheetView>
  </sheetViews>
  <sheetFormatPr defaultColWidth="9.1796875" defaultRowHeight="14.5" x14ac:dyDescent="0.35"/>
  <cols>
    <col min="1" max="1" width="9.1796875" style="3"/>
    <col min="2" max="2" width="9.1796875" style="1"/>
    <col min="3" max="4" width="40.54296875" style="3" customWidth="1"/>
    <col min="5" max="6" width="1.81640625" style="3" customWidth="1"/>
    <col min="7" max="7" width="26.1796875" style="3" customWidth="1"/>
    <col min="8" max="8" width="29.1796875" style="3" customWidth="1"/>
    <col min="9" max="9" width="71.1796875" style="3" customWidth="1"/>
    <col min="10" max="10" width="70.453125" style="3" customWidth="1"/>
    <col min="11" max="16384" width="9.1796875" style="3"/>
  </cols>
  <sheetData>
    <row r="1" spans="2:10" x14ac:dyDescent="0.35">
      <c r="G1" s="3" t="s">
        <v>184</v>
      </c>
      <c r="I1" s="3" t="s">
        <v>183</v>
      </c>
    </row>
    <row r="2" spans="2:10" x14ac:dyDescent="0.35">
      <c r="B2" s="1" t="s">
        <v>1</v>
      </c>
      <c r="C2" s="3" t="s">
        <v>2</v>
      </c>
      <c r="D2" s="6" t="s">
        <v>3</v>
      </c>
      <c r="E2" s="3" t="s">
        <v>1</v>
      </c>
      <c r="G2" s="3" t="s">
        <v>4</v>
      </c>
      <c r="H2" s="3" t="s">
        <v>5</v>
      </c>
      <c r="I2" s="3" t="s">
        <v>185</v>
      </c>
      <c r="J2" s="3" t="s">
        <v>192</v>
      </c>
    </row>
    <row r="3" spans="2:10" ht="29" x14ac:dyDescent="0.35">
      <c r="B3" s="1">
        <v>1.01</v>
      </c>
      <c r="C3" s="3" t="s">
        <v>7</v>
      </c>
      <c r="D3" s="6" t="s">
        <v>178</v>
      </c>
      <c r="E3" s="4" t="s">
        <v>12</v>
      </c>
      <c r="I3" s="39" t="s">
        <v>188</v>
      </c>
      <c r="J3" s="6"/>
    </row>
    <row r="4" spans="2:10" ht="29" x14ac:dyDescent="0.35">
      <c r="B4" s="1">
        <v>1.02</v>
      </c>
      <c r="C4" s="3" t="s">
        <v>22</v>
      </c>
      <c r="D4" s="6" t="s">
        <v>23</v>
      </c>
      <c r="E4" s="4" t="s">
        <v>12</v>
      </c>
      <c r="I4" s="39" t="s">
        <v>188</v>
      </c>
      <c r="J4" s="6"/>
    </row>
    <row r="5" spans="2:10" ht="29" x14ac:dyDescent="0.35">
      <c r="B5" s="1">
        <v>1.03</v>
      </c>
      <c r="C5" s="3" t="s">
        <v>29</v>
      </c>
      <c r="D5" s="6" t="s">
        <v>30</v>
      </c>
      <c r="E5" s="4" t="s">
        <v>12</v>
      </c>
      <c r="I5" s="39" t="s">
        <v>188</v>
      </c>
      <c r="J5" s="6"/>
    </row>
    <row r="6" spans="2:10" ht="29" x14ac:dyDescent="0.35">
      <c r="B6" s="1">
        <v>1.04</v>
      </c>
      <c r="C6" s="3" t="s">
        <v>34</v>
      </c>
      <c r="D6" s="6" t="s">
        <v>23</v>
      </c>
      <c r="E6" s="4" t="s">
        <v>12</v>
      </c>
      <c r="I6" s="39" t="s">
        <v>188</v>
      </c>
      <c r="J6" s="6"/>
    </row>
    <row r="7" spans="2:10" x14ac:dyDescent="0.35">
      <c r="B7" s="1">
        <v>1.05</v>
      </c>
      <c r="C7" s="3" t="s">
        <v>40</v>
      </c>
      <c r="D7" s="6" t="s">
        <v>41</v>
      </c>
      <c r="E7" s="4" t="s">
        <v>12</v>
      </c>
      <c r="I7" s="39" t="s">
        <v>187</v>
      </c>
      <c r="J7" s="6"/>
    </row>
    <row r="8" spans="2:10" ht="29" x14ac:dyDescent="0.35">
      <c r="B8" s="1">
        <v>1.07</v>
      </c>
      <c r="C8" s="3" t="s">
        <v>45</v>
      </c>
      <c r="D8" s="6" t="s">
        <v>46</v>
      </c>
      <c r="E8" s="4" t="s">
        <v>12</v>
      </c>
      <c r="I8" s="39" t="s">
        <v>188</v>
      </c>
      <c r="J8" s="6"/>
    </row>
    <row r="9" spans="2:10" x14ac:dyDescent="0.35">
      <c r="B9" s="1">
        <v>1.0900000000000001</v>
      </c>
      <c r="C9" s="3" t="s">
        <v>52</v>
      </c>
      <c r="D9" s="6" t="s">
        <v>53</v>
      </c>
      <c r="E9" s="4" t="s">
        <v>12</v>
      </c>
      <c r="I9" s="6"/>
      <c r="J9" s="6"/>
    </row>
    <row r="10" spans="2:10" ht="43.5" x14ac:dyDescent="0.35">
      <c r="B10" s="1">
        <v>2.02</v>
      </c>
      <c r="C10" s="3" t="s">
        <v>62</v>
      </c>
      <c r="D10" s="6" t="s">
        <v>63</v>
      </c>
      <c r="E10" s="4" t="s">
        <v>12</v>
      </c>
      <c r="G10" s="3" t="s">
        <v>66</v>
      </c>
      <c r="H10" s="3" t="s">
        <v>179</v>
      </c>
      <c r="I10" s="39" t="s">
        <v>186</v>
      </c>
      <c r="J10" s="6"/>
    </row>
    <row r="11" spans="2:10" ht="43.5" x14ac:dyDescent="0.35">
      <c r="B11" s="1">
        <v>2.04</v>
      </c>
      <c r="C11" s="3" t="s">
        <v>71</v>
      </c>
      <c r="D11" s="6" t="s">
        <v>72</v>
      </c>
      <c r="E11" s="4" t="s">
        <v>12</v>
      </c>
      <c r="G11" s="3" t="s">
        <v>75</v>
      </c>
      <c r="H11" s="3" t="s">
        <v>79</v>
      </c>
      <c r="I11" s="39" t="s">
        <v>186</v>
      </c>
      <c r="J11" s="6"/>
    </row>
    <row r="12" spans="2:10" x14ac:dyDescent="0.35">
      <c r="B12" s="1">
        <v>2.0499999999999998</v>
      </c>
      <c r="C12" s="3" t="s">
        <v>80</v>
      </c>
      <c r="D12" s="6" t="s">
        <v>81</v>
      </c>
      <c r="E12" s="4" t="s">
        <v>12</v>
      </c>
      <c r="G12" s="3" t="s">
        <v>84</v>
      </c>
      <c r="H12" s="3" t="s">
        <v>87</v>
      </c>
      <c r="I12" s="6"/>
      <c r="J12" s="6"/>
    </row>
    <row r="13" spans="2:10" x14ac:dyDescent="0.35">
      <c r="B13" s="1">
        <v>2.06</v>
      </c>
      <c r="C13" s="3" t="s">
        <v>88</v>
      </c>
      <c r="D13" s="6" t="s">
        <v>89</v>
      </c>
      <c r="E13" s="4" t="s">
        <v>12</v>
      </c>
      <c r="H13" s="3" t="s">
        <v>92</v>
      </c>
      <c r="I13" s="6"/>
      <c r="J13" s="6"/>
    </row>
    <row r="14" spans="2:10" ht="29" x14ac:dyDescent="0.35">
      <c r="B14" s="1">
        <v>2.0699999999999998</v>
      </c>
      <c r="C14" s="3" t="s">
        <v>93</v>
      </c>
      <c r="D14" s="6" t="s">
        <v>94</v>
      </c>
      <c r="E14" s="4" t="s">
        <v>12</v>
      </c>
      <c r="G14" s="5" t="s">
        <v>190</v>
      </c>
      <c r="H14" s="5" t="s">
        <v>189</v>
      </c>
      <c r="I14" s="6"/>
      <c r="J14" s="6"/>
    </row>
    <row r="15" spans="2:10" x14ac:dyDescent="0.35">
      <c r="B15" s="1">
        <v>2.08</v>
      </c>
      <c r="C15" s="3" t="s">
        <v>97</v>
      </c>
      <c r="D15" s="6" t="s">
        <v>98</v>
      </c>
      <c r="E15" s="4" t="s">
        <v>12</v>
      </c>
      <c r="G15" s="3" t="s">
        <v>100</v>
      </c>
      <c r="I15" s="6"/>
      <c r="J15" s="6"/>
    </row>
    <row r="16" spans="2:10" ht="116" x14ac:dyDescent="0.35">
      <c r="B16" s="1">
        <v>2.09</v>
      </c>
      <c r="C16" s="3" t="s">
        <v>101</v>
      </c>
      <c r="D16" s="6" t="s">
        <v>102</v>
      </c>
      <c r="E16" s="4" t="s">
        <v>12</v>
      </c>
      <c r="G16" s="3" t="s">
        <v>104</v>
      </c>
      <c r="H16" s="5" t="s">
        <v>231</v>
      </c>
      <c r="I16" s="39" t="s">
        <v>194</v>
      </c>
      <c r="J16" s="39" t="s">
        <v>193</v>
      </c>
    </row>
    <row r="17" spans="2:9" x14ac:dyDescent="0.35">
      <c r="B17" s="1" t="s">
        <v>109</v>
      </c>
      <c r="C17" s="3" t="s">
        <v>110</v>
      </c>
      <c r="D17" s="6" t="s">
        <v>111</v>
      </c>
      <c r="E17" s="4" t="s">
        <v>12</v>
      </c>
      <c r="G17" s="3" t="s">
        <v>180</v>
      </c>
      <c r="H17" s="3" t="s">
        <v>181</v>
      </c>
    </row>
    <row r="18" spans="2:9" x14ac:dyDescent="0.35">
      <c r="B18" s="1">
        <v>2.11</v>
      </c>
      <c r="C18" s="3" t="s">
        <v>120</v>
      </c>
      <c r="D18" s="6" t="s">
        <v>121</v>
      </c>
      <c r="E18" s="4" t="s">
        <v>12</v>
      </c>
      <c r="G18" s="3" t="s">
        <v>123</v>
      </c>
      <c r="H18" s="3" t="s">
        <v>125</v>
      </c>
    </row>
    <row r="19" spans="2:9" x14ac:dyDescent="0.35">
      <c r="B19" s="1">
        <v>2.12</v>
      </c>
      <c r="C19" s="3" t="s">
        <v>126</v>
      </c>
      <c r="D19" s="6" t="s">
        <v>127</v>
      </c>
      <c r="E19" s="4" t="s">
        <v>12</v>
      </c>
    </row>
    <row r="20" spans="2:9" ht="29" x14ac:dyDescent="0.35">
      <c r="B20" s="1">
        <v>2.13</v>
      </c>
      <c r="C20" s="3" t="s">
        <v>129</v>
      </c>
      <c r="D20" s="6" t="s">
        <v>130</v>
      </c>
      <c r="E20" s="4" t="s">
        <v>12</v>
      </c>
      <c r="G20" s="3" t="s">
        <v>132</v>
      </c>
      <c r="H20" s="5" t="s">
        <v>136</v>
      </c>
    </row>
    <row r="21" spans="2:9" ht="29" x14ac:dyDescent="0.35">
      <c r="B21" s="1">
        <v>2.15</v>
      </c>
      <c r="C21" s="3" t="s">
        <v>138</v>
      </c>
      <c r="D21" s="6" t="s">
        <v>139</v>
      </c>
      <c r="E21" s="4" t="s">
        <v>12</v>
      </c>
      <c r="H21" s="5" t="s">
        <v>141</v>
      </c>
    </row>
    <row r="22" spans="2:9" x14ac:dyDescent="0.35">
      <c r="B22" s="1" t="s">
        <v>143</v>
      </c>
      <c r="C22" s="3" t="s">
        <v>144</v>
      </c>
      <c r="D22" s="6"/>
      <c r="E22" s="4" t="s">
        <v>12</v>
      </c>
      <c r="G22" s="3" t="s">
        <v>100</v>
      </c>
      <c r="H22" s="3" t="s">
        <v>146</v>
      </c>
    </row>
    <row r="23" spans="2:9" x14ac:dyDescent="0.35">
      <c r="B23" s="1">
        <v>3.04</v>
      </c>
      <c r="C23" s="3" t="s">
        <v>147</v>
      </c>
      <c r="D23" s="6"/>
      <c r="E23" s="4" t="s">
        <v>12</v>
      </c>
    </row>
    <row r="24" spans="2:9" x14ac:dyDescent="0.35">
      <c r="B24" s="1">
        <v>3.05</v>
      </c>
      <c r="C24" s="3" t="s">
        <v>152</v>
      </c>
      <c r="D24" s="6"/>
      <c r="E24" s="4" t="s">
        <v>12</v>
      </c>
    </row>
    <row r="25" spans="2:9" x14ac:dyDescent="0.35">
      <c r="B25" s="1">
        <v>3.06</v>
      </c>
      <c r="C25" s="3" t="s">
        <v>153</v>
      </c>
      <c r="D25" s="6"/>
      <c r="E25" s="4" t="s">
        <v>12</v>
      </c>
    </row>
    <row r="26" spans="2:9" ht="29" x14ac:dyDescent="0.35">
      <c r="B26" s="1">
        <v>4.01</v>
      </c>
      <c r="C26" s="3" t="s">
        <v>154</v>
      </c>
      <c r="D26" s="6"/>
      <c r="E26" s="4" t="s">
        <v>12</v>
      </c>
      <c r="G26" s="5" t="s">
        <v>156</v>
      </c>
      <c r="H26" s="5" t="s">
        <v>182</v>
      </c>
    </row>
    <row r="27" spans="2:9" x14ac:dyDescent="0.35">
      <c r="B27" s="1" t="s">
        <v>177</v>
      </c>
      <c r="C27" s="3" t="s">
        <v>173</v>
      </c>
      <c r="D27" s="6" t="s">
        <v>174</v>
      </c>
      <c r="E27" s="4" t="s">
        <v>12</v>
      </c>
      <c r="I27" s="3" t="s">
        <v>191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5"/>
  <sheetViews>
    <sheetView zoomScale="55" zoomScaleNormal="55" workbookViewId="0">
      <pane xSplit="3" ySplit="1" topLeftCell="H2" activePane="bottomRight" state="frozen"/>
      <selection pane="topRight" activeCell="D1" sqref="D1"/>
      <selection pane="bottomLeft" activeCell="A2" sqref="A2"/>
      <selection pane="bottomRight" activeCell="A68" sqref="A68:XFD77"/>
    </sheetView>
  </sheetViews>
  <sheetFormatPr defaultColWidth="44.36328125" defaultRowHeight="14.5" x14ac:dyDescent="0.35"/>
  <cols>
    <col min="1" max="1" width="52.453125" style="1" customWidth="1"/>
    <col min="2" max="2" width="8.1796875" style="1" customWidth="1"/>
    <col min="3" max="3" width="33.08984375" style="1" customWidth="1"/>
    <col min="4" max="4" width="39.81640625" style="7" customWidth="1"/>
    <col min="5" max="5" width="12.36328125" style="1" customWidth="1"/>
    <col min="6" max="6" width="58.81640625" style="1" customWidth="1"/>
    <col min="7" max="7" width="72.90625" style="42" customWidth="1"/>
    <col min="8" max="8" width="21.453125" style="1" customWidth="1"/>
    <col min="9" max="9" width="81.81640625" style="42" customWidth="1"/>
    <col min="10" max="10" width="21.08984375" style="42" customWidth="1"/>
    <col min="11" max="11" width="14.453125" style="42" hidden="1" customWidth="1"/>
    <col min="12" max="12" width="11.6328125" style="42" hidden="1" customWidth="1"/>
    <col min="13" max="13" width="44.36328125" style="1" customWidth="1"/>
    <col min="14" max="14" width="3.90625" style="1" customWidth="1"/>
    <col min="15" max="15" width="44.36328125" style="1"/>
    <col min="16" max="16" width="3.90625" style="1" customWidth="1"/>
    <col min="17" max="17" width="44.36328125" style="7"/>
    <col min="18" max="16384" width="44.36328125" style="1"/>
  </cols>
  <sheetData>
    <row r="1" spans="1:19" s="5" customFormat="1" ht="36" x14ac:dyDescent="0.35">
      <c r="A1" s="77" t="s">
        <v>0</v>
      </c>
      <c r="B1" s="81" t="s">
        <v>1</v>
      </c>
      <c r="C1" s="77" t="s">
        <v>270</v>
      </c>
      <c r="D1" s="77" t="s">
        <v>3</v>
      </c>
      <c r="E1" s="78" t="s">
        <v>1</v>
      </c>
      <c r="F1" s="77" t="s">
        <v>269</v>
      </c>
      <c r="G1" s="77" t="s">
        <v>195</v>
      </c>
      <c r="H1" s="77" t="s">
        <v>232</v>
      </c>
      <c r="I1" s="76" t="s">
        <v>255</v>
      </c>
      <c r="J1" s="76" t="s">
        <v>271</v>
      </c>
      <c r="K1" s="76" t="s">
        <v>246</v>
      </c>
      <c r="L1" s="76" t="s">
        <v>4</v>
      </c>
      <c r="M1" s="77" t="s">
        <v>258</v>
      </c>
      <c r="N1" s="77"/>
      <c r="O1" s="77" t="s">
        <v>259</v>
      </c>
      <c r="P1" s="77"/>
      <c r="Q1" s="77" t="s">
        <v>175</v>
      </c>
      <c r="R1" s="77" t="s">
        <v>172</v>
      </c>
      <c r="S1" s="77" t="s">
        <v>172</v>
      </c>
    </row>
    <row r="2" spans="1:19" x14ac:dyDescent="0.35">
      <c r="A2" s="8" t="s">
        <v>216</v>
      </c>
      <c r="B2" s="8">
        <v>1.01</v>
      </c>
      <c r="C2" s="8" t="s">
        <v>7</v>
      </c>
      <c r="D2" s="33" t="s">
        <v>8</v>
      </c>
      <c r="E2" s="8" t="s">
        <v>9</v>
      </c>
      <c r="F2" s="8" t="s">
        <v>10</v>
      </c>
      <c r="G2" s="8" t="s">
        <v>196</v>
      </c>
      <c r="H2" s="8" t="s">
        <v>233</v>
      </c>
      <c r="I2" s="34"/>
      <c r="J2" s="34"/>
      <c r="K2" s="34"/>
      <c r="L2" s="34"/>
      <c r="M2" s="8"/>
      <c r="N2" s="8"/>
      <c r="O2" s="8"/>
      <c r="P2" s="8"/>
      <c r="Q2" s="33" t="s">
        <v>11</v>
      </c>
      <c r="R2" s="8" t="s">
        <v>12</v>
      </c>
      <c r="S2" s="8" t="s">
        <v>12</v>
      </c>
    </row>
    <row r="3" spans="1:19" x14ac:dyDescent="0.35">
      <c r="A3" s="8" t="s">
        <v>216</v>
      </c>
      <c r="B3" s="8">
        <v>1.01</v>
      </c>
      <c r="C3" s="8"/>
      <c r="D3" s="8"/>
      <c r="E3" s="8" t="s">
        <v>13</v>
      </c>
      <c r="F3" s="8" t="s">
        <v>14</v>
      </c>
      <c r="G3" s="8"/>
      <c r="H3" s="8" t="s">
        <v>233</v>
      </c>
      <c r="I3" s="34"/>
      <c r="J3" s="34"/>
      <c r="K3" s="34"/>
      <c r="L3" s="34"/>
      <c r="M3" s="8"/>
      <c r="N3" s="8"/>
      <c r="O3" s="8"/>
      <c r="P3" s="8"/>
      <c r="Q3" s="33" t="s">
        <v>11</v>
      </c>
      <c r="R3" s="8" t="s">
        <v>12</v>
      </c>
      <c r="S3" s="8" t="s">
        <v>12</v>
      </c>
    </row>
    <row r="4" spans="1:19" x14ac:dyDescent="0.35">
      <c r="A4" s="8" t="s">
        <v>216</v>
      </c>
      <c r="B4" s="8">
        <v>1.01</v>
      </c>
      <c r="C4" s="8"/>
      <c r="D4" s="8"/>
      <c r="E4" s="8" t="s">
        <v>15</v>
      </c>
      <c r="F4" s="8" t="s">
        <v>16</v>
      </c>
      <c r="G4" s="8"/>
      <c r="H4" s="8" t="s">
        <v>233</v>
      </c>
      <c r="I4" s="34"/>
      <c r="J4" s="34"/>
      <c r="K4" s="34"/>
      <c r="L4" s="34"/>
      <c r="M4" s="8"/>
      <c r="N4" s="8"/>
      <c r="O4" s="8"/>
      <c r="P4" s="8"/>
      <c r="Q4" s="33" t="s">
        <v>11</v>
      </c>
      <c r="R4" s="8" t="s">
        <v>12</v>
      </c>
      <c r="S4" s="8"/>
    </row>
    <row r="5" spans="1:19" x14ac:dyDescent="0.35">
      <c r="A5" s="8" t="s">
        <v>216</v>
      </c>
      <c r="B5" s="8">
        <v>1.01</v>
      </c>
      <c r="C5" s="8"/>
      <c r="D5" s="8"/>
      <c r="E5" s="8" t="str">
        <f>LEFT(F5,8)</f>
        <v xml:space="preserve">1.01.04 </v>
      </c>
      <c r="F5" s="8" t="s">
        <v>17</v>
      </c>
      <c r="G5" s="8"/>
      <c r="H5" s="8" t="s">
        <v>233</v>
      </c>
      <c r="I5" s="34"/>
      <c r="J5" s="34"/>
      <c r="K5" s="34"/>
      <c r="L5" s="34"/>
      <c r="M5" s="8"/>
      <c r="N5" s="8"/>
      <c r="O5" s="8"/>
      <c r="P5" s="8"/>
      <c r="Q5" s="33" t="s">
        <v>11</v>
      </c>
      <c r="R5" s="8" t="s">
        <v>12</v>
      </c>
      <c r="S5" s="8"/>
    </row>
    <row r="6" spans="1:19" x14ac:dyDescent="0.35">
      <c r="A6" s="8" t="s">
        <v>216</v>
      </c>
      <c r="B6" s="8">
        <v>1.01</v>
      </c>
      <c r="C6" s="8"/>
      <c r="D6" s="8"/>
      <c r="E6" s="8" t="str">
        <f t="shared" ref="E6:E30" si="0">LEFT(F6,8)</f>
        <v xml:space="preserve">1.01.05 </v>
      </c>
      <c r="F6" s="8" t="s">
        <v>18</v>
      </c>
      <c r="G6" s="8"/>
      <c r="H6" s="8" t="s">
        <v>233</v>
      </c>
      <c r="I6" s="34"/>
      <c r="J6" s="34"/>
      <c r="K6" s="34"/>
      <c r="L6" s="34"/>
      <c r="M6" s="8"/>
      <c r="N6" s="8"/>
      <c r="O6" s="8"/>
      <c r="P6" s="8"/>
      <c r="Q6" s="33" t="s">
        <v>11</v>
      </c>
      <c r="R6" s="8" t="s">
        <v>12</v>
      </c>
      <c r="S6" s="8"/>
    </row>
    <row r="7" spans="1:19" ht="15" thickBot="1" x14ac:dyDescent="0.4">
      <c r="A7" s="80" t="s">
        <v>216</v>
      </c>
      <c r="B7" s="80">
        <v>1.01</v>
      </c>
      <c r="C7" s="80"/>
      <c r="D7" s="8"/>
      <c r="E7" s="8" t="str">
        <f t="shared" si="0"/>
        <v xml:space="preserve">1.01.06 </v>
      </c>
      <c r="F7" s="8" t="s">
        <v>19</v>
      </c>
      <c r="G7" s="80"/>
      <c r="H7" s="80" t="s">
        <v>233</v>
      </c>
      <c r="I7" s="34"/>
      <c r="J7" s="34"/>
      <c r="K7" s="34"/>
      <c r="L7" s="34"/>
      <c r="M7" s="8"/>
      <c r="N7" s="8"/>
      <c r="O7" s="8"/>
      <c r="P7" s="8"/>
      <c r="Q7" s="33" t="s">
        <v>11</v>
      </c>
      <c r="R7" s="8" t="s">
        <v>12</v>
      </c>
      <c r="S7" s="8"/>
    </row>
    <row r="8" spans="1:19" ht="58.5" thickBot="1" x14ac:dyDescent="0.4">
      <c r="A8" s="95" t="s">
        <v>216</v>
      </c>
      <c r="B8" s="96">
        <v>1.01</v>
      </c>
      <c r="C8" s="96"/>
      <c r="D8" s="97" t="s">
        <v>176</v>
      </c>
      <c r="E8" s="43" t="str">
        <f t="shared" si="0"/>
        <v xml:space="preserve">1.01.07 </v>
      </c>
      <c r="F8" s="98" t="s">
        <v>20</v>
      </c>
      <c r="G8" s="104" t="s">
        <v>197</v>
      </c>
      <c r="H8" s="95" t="s">
        <v>235</v>
      </c>
      <c r="I8" s="99" t="s">
        <v>243</v>
      </c>
      <c r="J8" s="41" t="s">
        <v>254</v>
      </c>
      <c r="K8" s="41" t="s">
        <v>223</v>
      </c>
      <c r="L8" s="41" t="s">
        <v>223</v>
      </c>
      <c r="M8" s="35"/>
      <c r="N8" s="35"/>
      <c r="O8" s="35"/>
      <c r="P8" s="35"/>
      <c r="Q8" s="36" t="s">
        <v>11</v>
      </c>
      <c r="R8" s="37" t="s">
        <v>12</v>
      </c>
      <c r="S8" s="38"/>
    </row>
    <row r="9" spans="1:19" x14ac:dyDescent="0.35">
      <c r="A9" s="94" t="s">
        <v>216</v>
      </c>
      <c r="B9" s="94">
        <v>1.01</v>
      </c>
      <c r="C9" s="94"/>
      <c r="D9" s="8"/>
      <c r="E9" s="8" t="str">
        <f t="shared" si="0"/>
        <v xml:space="preserve">1.01.08 </v>
      </c>
      <c r="F9" s="8" t="s">
        <v>21</v>
      </c>
      <c r="G9" s="94"/>
      <c r="H9" s="94" t="s">
        <v>233</v>
      </c>
      <c r="I9" s="34"/>
      <c r="J9" s="34"/>
      <c r="K9" s="34"/>
      <c r="L9" s="34"/>
      <c r="M9" s="8"/>
      <c r="N9" s="8"/>
      <c r="O9" s="8"/>
      <c r="P9" s="8"/>
      <c r="Q9" s="33" t="s">
        <v>11</v>
      </c>
      <c r="R9" s="8" t="s">
        <v>12</v>
      </c>
      <c r="S9" s="8" t="s">
        <v>12</v>
      </c>
    </row>
    <row r="10" spans="1:19" x14ac:dyDescent="0.35">
      <c r="A10" s="8" t="s">
        <v>216</v>
      </c>
      <c r="B10" s="8">
        <v>1.02</v>
      </c>
      <c r="C10" s="8" t="s">
        <v>22</v>
      </c>
      <c r="D10" s="8" t="s">
        <v>23</v>
      </c>
      <c r="E10" s="8" t="str">
        <f t="shared" si="0"/>
        <v xml:space="preserve">1.02.01 </v>
      </c>
      <c r="F10" s="8" t="s">
        <v>24</v>
      </c>
      <c r="G10" s="8" t="s">
        <v>196</v>
      </c>
      <c r="H10" s="8" t="s">
        <v>233</v>
      </c>
      <c r="I10" s="34"/>
      <c r="J10" s="34"/>
      <c r="K10" s="34"/>
      <c r="L10" s="34"/>
      <c r="M10" s="8"/>
      <c r="N10" s="8"/>
      <c r="O10" s="8"/>
      <c r="P10" s="8"/>
      <c r="Q10" s="33" t="s">
        <v>11</v>
      </c>
      <c r="R10" s="8" t="s">
        <v>12</v>
      </c>
      <c r="S10" s="8" t="s">
        <v>12</v>
      </c>
    </row>
    <row r="11" spans="1:19" x14ac:dyDescent="0.35">
      <c r="A11" s="8" t="s">
        <v>216</v>
      </c>
      <c r="B11" s="8">
        <v>1.02</v>
      </c>
      <c r="C11" s="8"/>
      <c r="D11" s="8"/>
      <c r="E11" s="8" t="str">
        <f t="shared" si="0"/>
        <v xml:space="preserve">1.02.02 </v>
      </c>
      <c r="F11" s="8" t="s">
        <v>25</v>
      </c>
      <c r="G11" s="8"/>
      <c r="H11" s="8" t="s">
        <v>233</v>
      </c>
      <c r="I11" s="34"/>
      <c r="J11" s="34"/>
      <c r="K11" s="34"/>
      <c r="L11" s="34"/>
      <c r="M11" s="8"/>
      <c r="N11" s="8"/>
      <c r="O11" s="8"/>
      <c r="P11" s="8"/>
      <c r="Q11" s="33" t="s">
        <v>11</v>
      </c>
      <c r="R11" s="8" t="s">
        <v>12</v>
      </c>
      <c r="S11" s="8"/>
    </row>
    <row r="12" spans="1:19" x14ac:dyDescent="0.35">
      <c r="A12" s="8" t="s">
        <v>216</v>
      </c>
      <c r="B12" s="8">
        <v>1.02</v>
      </c>
      <c r="C12" s="8"/>
      <c r="D12" s="8"/>
      <c r="E12" s="8" t="str">
        <f t="shared" si="0"/>
        <v xml:space="preserve">1.02.03 </v>
      </c>
      <c r="F12" s="8" t="s">
        <v>26</v>
      </c>
      <c r="G12" s="8"/>
      <c r="H12" s="8" t="s">
        <v>233</v>
      </c>
      <c r="I12" s="34"/>
      <c r="J12" s="34"/>
      <c r="K12" s="34"/>
      <c r="L12" s="34"/>
      <c r="M12" s="8"/>
      <c r="N12" s="8"/>
      <c r="O12" s="8"/>
      <c r="P12" s="8"/>
      <c r="Q12" s="33" t="s">
        <v>11</v>
      </c>
      <c r="R12" s="8" t="s">
        <v>12</v>
      </c>
      <c r="S12" s="8"/>
    </row>
    <row r="13" spans="1:19" x14ac:dyDescent="0.35">
      <c r="A13" s="8" t="s">
        <v>216</v>
      </c>
      <c r="B13" s="8">
        <v>1.02</v>
      </c>
      <c r="C13" s="8"/>
      <c r="D13" s="8"/>
      <c r="E13" s="8" t="str">
        <f t="shared" si="0"/>
        <v xml:space="preserve">1.02.04 </v>
      </c>
      <c r="F13" s="8" t="s">
        <v>27</v>
      </c>
      <c r="G13" s="8"/>
      <c r="H13" s="8" t="s">
        <v>233</v>
      </c>
      <c r="I13" s="34"/>
      <c r="J13" s="34"/>
      <c r="K13" s="34"/>
      <c r="L13" s="34"/>
      <c r="M13" s="8"/>
      <c r="N13" s="8"/>
      <c r="O13" s="8"/>
      <c r="P13" s="8"/>
      <c r="Q13" s="33" t="s">
        <v>11</v>
      </c>
      <c r="R13" s="8" t="s">
        <v>12</v>
      </c>
      <c r="S13" s="8"/>
    </row>
    <row r="14" spans="1:19" x14ac:dyDescent="0.35">
      <c r="A14" s="8" t="s">
        <v>216</v>
      </c>
      <c r="B14" s="8">
        <v>1.02</v>
      </c>
      <c r="C14" s="8"/>
      <c r="D14" s="8"/>
      <c r="E14" s="8" t="str">
        <f t="shared" si="0"/>
        <v xml:space="preserve">1.02.05 </v>
      </c>
      <c r="F14" s="8" t="s">
        <v>28</v>
      </c>
      <c r="G14" s="8"/>
      <c r="H14" s="8" t="s">
        <v>233</v>
      </c>
      <c r="I14" s="34"/>
      <c r="J14" s="34"/>
      <c r="K14" s="34"/>
      <c r="L14" s="34"/>
      <c r="M14" s="8"/>
      <c r="N14" s="8"/>
      <c r="O14" s="8"/>
      <c r="P14" s="8"/>
      <c r="Q14" s="33" t="s">
        <v>11</v>
      </c>
      <c r="R14" s="8" t="s">
        <v>12</v>
      </c>
      <c r="S14" s="8" t="s">
        <v>12</v>
      </c>
    </row>
    <row r="15" spans="1:19" x14ac:dyDescent="0.35">
      <c r="A15" s="8" t="s">
        <v>216</v>
      </c>
      <c r="B15" s="8">
        <v>1.03</v>
      </c>
      <c r="C15" s="8" t="s">
        <v>29</v>
      </c>
      <c r="D15" s="8" t="s">
        <v>30</v>
      </c>
      <c r="E15" s="8" t="str">
        <f t="shared" si="0"/>
        <v xml:space="preserve">1.03.01 </v>
      </c>
      <c r="F15" s="8" t="s">
        <v>31</v>
      </c>
      <c r="G15" s="8" t="s">
        <v>196</v>
      </c>
      <c r="H15" s="8" t="s">
        <v>233</v>
      </c>
      <c r="I15" s="34"/>
      <c r="J15" s="34"/>
      <c r="K15" s="34"/>
      <c r="L15" s="34"/>
      <c r="M15" s="8"/>
      <c r="N15" s="8"/>
      <c r="O15" s="8"/>
      <c r="P15" s="8"/>
      <c r="Q15" s="33" t="s">
        <v>11</v>
      </c>
      <c r="R15" s="8" t="s">
        <v>12</v>
      </c>
      <c r="S15" s="8" t="s">
        <v>12</v>
      </c>
    </row>
    <row r="16" spans="1:19" x14ac:dyDescent="0.35">
      <c r="A16" s="8" t="s">
        <v>216</v>
      </c>
      <c r="B16" s="8">
        <v>1.03</v>
      </c>
      <c r="C16" s="8"/>
      <c r="D16" s="8"/>
      <c r="E16" s="8" t="str">
        <f t="shared" si="0"/>
        <v xml:space="preserve">1.03.02 </v>
      </c>
      <c r="F16" s="8" t="s">
        <v>32</v>
      </c>
      <c r="G16" s="8"/>
      <c r="H16" s="8" t="s">
        <v>233</v>
      </c>
      <c r="I16" s="34"/>
      <c r="J16" s="34"/>
      <c r="K16" s="34"/>
      <c r="L16" s="34"/>
      <c r="M16" s="8"/>
      <c r="N16" s="8"/>
      <c r="O16" s="8"/>
      <c r="P16" s="8"/>
      <c r="Q16" s="33" t="s">
        <v>11</v>
      </c>
      <c r="R16" s="8" t="s">
        <v>12</v>
      </c>
      <c r="S16" s="8"/>
    </row>
    <row r="17" spans="1:19" ht="15" thickBot="1" x14ac:dyDescent="0.4">
      <c r="A17" s="80" t="s">
        <v>216</v>
      </c>
      <c r="B17" s="8">
        <v>1.03</v>
      </c>
      <c r="C17" s="8"/>
      <c r="D17" s="8"/>
      <c r="E17" s="8" t="str">
        <f t="shared" si="0"/>
        <v xml:space="preserve">1.03.03 </v>
      </c>
      <c r="F17" s="8" t="s">
        <v>33</v>
      </c>
      <c r="G17" s="8"/>
      <c r="H17" s="8" t="s">
        <v>233</v>
      </c>
      <c r="I17" s="34"/>
      <c r="J17" s="34"/>
      <c r="K17" s="34"/>
      <c r="L17" s="34"/>
      <c r="M17" s="8"/>
      <c r="N17" s="8"/>
      <c r="O17" s="8"/>
      <c r="P17" s="8"/>
      <c r="Q17" s="33" t="s">
        <v>11</v>
      </c>
      <c r="R17" s="8" t="s">
        <v>12</v>
      </c>
      <c r="S17" s="8"/>
    </row>
    <row r="18" spans="1:19" x14ac:dyDescent="0.35">
      <c r="A18" s="85" t="s">
        <v>216</v>
      </c>
      <c r="B18" s="82">
        <v>1.04</v>
      </c>
      <c r="C18" s="44" t="s">
        <v>34</v>
      </c>
      <c r="D18" s="45" t="s">
        <v>23</v>
      </c>
      <c r="E18" s="44" t="str">
        <f t="shared" si="0"/>
        <v xml:space="preserve">1.04.01 </v>
      </c>
      <c r="F18" s="27" t="s">
        <v>35</v>
      </c>
      <c r="G18" s="28" t="s">
        <v>198</v>
      </c>
      <c r="H18" s="27" t="s">
        <v>234</v>
      </c>
      <c r="I18" s="85"/>
      <c r="J18" s="85"/>
      <c r="K18" s="28"/>
      <c r="L18" s="28"/>
      <c r="M18" s="85"/>
      <c r="N18" s="85"/>
      <c r="O18" s="85"/>
      <c r="P18" s="27"/>
      <c r="Q18" s="29" t="s">
        <v>11</v>
      </c>
      <c r="R18" s="85" t="s">
        <v>12</v>
      </c>
      <c r="S18" s="85" t="s">
        <v>12</v>
      </c>
    </row>
    <row r="19" spans="1:19" x14ac:dyDescent="0.35">
      <c r="A19" s="86"/>
      <c r="B19" s="83">
        <v>1.04</v>
      </c>
      <c r="C19" s="46"/>
      <c r="D19" s="47"/>
      <c r="E19" s="46" t="str">
        <f t="shared" si="0"/>
        <v xml:space="preserve">1.04.02 </v>
      </c>
      <c r="F19" s="30" t="s">
        <v>36</v>
      </c>
      <c r="G19" s="31"/>
      <c r="H19" s="30" t="s">
        <v>234</v>
      </c>
      <c r="I19" s="86"/>
      <c r="J19" s="86"/>
      <c r="K19" s="31"/>
      <c r="L19" s="31"/>
      <c r="M19" s="86"/>
      <c r="N19" s="86"/>
      <c r="O19" s="86"/>
      <c r="P19" s="30"/>
      <c r="Q19" s="32" t="s">
        <v>11</v>
      </c>
      <c r="R19" s="86" t="s">
        <v>12</v>
      </c>
      <c r="S19" s="86"/>
    </row>
    <row r="20" spans="1:19" x14ac:dyDescent="0.35">
      <c r="A20" s="86"/>
      <c r="B20" s="83">
        <v>1.04</v>
      </c>
      <c r="C20" s="46"/>
      <c r="D20" s="47"/>
      <c r="E20" s="46" t="str">
        <f t="shared" si="0"/>
        <v xml:space="preserve">1.04.03 </v>
      </c>
      <c r="F20" s="30" t="s">
        <v>37</v>
      </c>
      <c r="G20" s="31"/>
      <c r="H20" s="30" t="s">
        <v>234</v>
      </c>
      <c r="I20" s="86"/>
      <c r="J20" s="86"/>
      <c r="K20" s="31"/>
      <c r="L20" s="31"/>
      <c r="M20" s="86"/>
      <c r="N20" s="86"/>
      <c r="O20" s="86"/>
      <c r="P20" s="30"/>
      <c r="Q20" s="32" t="s">
        <v>11</v>
      </c>
      <c r="R20" s="86" t="s">
        <v>12</v>
      </c>
      <c r="S20" s="86"/>
    </row>
    <row r="21" spans="1:19" x14ac:dyDescent="0.35">
      <c r="A21" s="86"/>
      <c r="B21" s="83">
        <v>1.04</v>
      </c>
      <c r="C21" s="46"/>
      <c r="D21" s="47"/>
      <c r="E21" s="46" t="str">
        <f t="shared" si="0"/>
        <v xml:space="preserve">1.04.04 </v>
      </c>
      <c r="F21" s="30" t="s">
        <v>38</v>
      </c>
      <c r="G21" s="31"/>
      <c r="H21" s="30" t="s">
        <v>234</v>
      </c>
      <c r="I21" s="86"/>
      <c r="J21" s="86"/>
      <c r="K21" s="31"/>
      <c r="L21" s="31"/>
      <c r="M21" s="86"/>
      <c r="N21" s="86"/>
      <c r="O21" s="86"/>
      <c r="P21" s="30"/>
      <c r="Q21" s="32" t="s">
        <v>11</v>
      </c>
      <c r="R21" s="86" t="s">
        <v>12</v>
      </c>
      <c r="S21" s="86"/>
    </row>
    <row r="22" spans="1:19" x14ac:dyDescent="0.35">
      <c r="A22" s="86"/>
      <c r="B22" s="83">
        <v>1.04</v>
      </c>
      <c r="C22" s="46"/>
      <c r="D22" s="47"/>
      <c r="E22" s="46" t="str">
        <f t="shared" si="0"/>
        <v xml:space="preserve">1.04.05 </v>
      </c>
      <c r="F22" s="30" t="s">
        <v>39</v>
      </c>
      <c r="G22" s="31"/>
      <c r="H22" s="30" t="s">
        <v>234</v>
      </c>
      <c r="I22" s="86"/>
      <c r="J22" s="86"/>
      <c r="K22" s="31"/>
      <c r="L22" s="31"/>
      <c r="M22" s="86"/>
      <c r="N22" s="86"/>
      <c r="O22" s="86"/>
      <c r="P22" s="30"/>
      <c r="Q22" s="32" t="s">
        <v>11</v>
      </c>
      <c r="R22" s="86" t="s">
        <v>12</v>
      </c>
      <c r="S22" s="86" t="s">
        <v>12</v>
      </c>
    </row>
    <row r="23" spans="1:19" x14ac:dyDescent="0.35">
      <c r="A23" s="86"/>
      <c r="B23" s="83">
        <v>1.05</v>
      </c>
      <c r="C23" s="46" t="s">
        <v>40</v>
      </c>
      <c r="D23" s="47" t="s">
        <v>41</v>
      </c>
      <c r="E23" s="46" t="str">
        <f t="shared" si="0"/>
        <v xml:space="preserve">1.05.01 </v>
      </c>
      <c r="F23" s="30" t="s">
        <v>42</v>
      </c>
      <c r="G23" s="31" t="s">
        <v>198</v>
      </c>
      <c r="H23" s="30" t="s">
        <v>234</v>
      </c>
      <c r="I23" s="86"/>
      <c r="J23" s="86"/>
      <c r="K23" s="31"/>
      <c r="L23" s="31"/>
      <c r="M23" s="86"/>
      <c r="N23" s="86"/>
      <c r="O23" s="86"/>
      <c r="P23" s="30"/>
      <c r="Q23" s="32" t="s">
        <v>11</v>
      </c>
      <c r="R23" s="86" t="s">
        <v>12</v>
      </c>
      <c r="S23" s="86" t="s">
        <v>12</v>
      </c>
    </row>
    <row r="24" spans="1:19" x14ac:dyDescent="0.35">
      <c r="A24" s="86"/>
      <c r="B24" s="83">
        <v>1.05</v>
      </c>
      <c r="C24" s="46"/>
      <c r="D24" s="47"/>
      <c r="E24" s="46" t="str">
        <f t="shared" si="0"/>
        <v xml:space="preserve">1.05.02 </v>
      </c>
      <c r="F24" s="30" t="s">
        <v>43</v>
      </c>
      <c r="G24" s="31"/>
      <c r="H24" s="30" t="s">
        <v>234</v>
      </c>
      <c r="I24" s="86"/>
      <c r="J24" s="86"/>
      <c r="K24" s="31"/>
      <c r="L24" s="31"/>
      <c r="M24" s="86"/>
      <c r="N24" s="86"/>
      <c r="O24" s="86"/>
      <c r="P24" s="30"/>
      <c r="Q24" s="32" t="s">
        <v>11</v>
      </c>
      <c r="R24" s="86" t="s">
        <v>12</v>
      </c>
      <c r="S24" s="86"/>
    </row>
    <row r="25" spans="1:19" x14ac:dyDescent="0.35">
      <c r="A25" s="86"/>
      <c r="B25" s="83">
        <v>1.05</v>
      </c>
      <c r="C25" s="46"/>
      <c r="D25" s="47"/>
      <c r="E25" s="46" t="str">
        <f t="shared" si="0"/>
        <v xml:space="preserve">1.05.03 </v>
      </c>
      <c r="F25" s="30" t="s">
        <v>44</v>
      </c>
      <c r="G25" s="31"/>
      <c r="H25" s="30" t="s">
        <v>234</v>
      </c>
      <c r="I25" s="86"/>
      <c r="J25" s="86"/>
      <c r="K25" s="31"/>
      <c r="L25" s="31"/>
      <c r="M25" s="86"/>
      <c r="N25" s="86"/>
      <c r="O25" s="86"/>
      <c r="P25" s="30"/>
      <c r="Q25" s="32" t="s">
        <v>11</v>
      </c>
      <c r="R25" s="86" t="s">
        <v>12</v>
      </c>
      <c r="S25" s="86"/>
    </row>
    <row r="26" spans="1:19" x14ac:dyDescent="0.35">
      <c r="A26" s="86"/>
      <c r="B26" s="83">
        <v>1.07</v>
      </c>
      <c r="C26" s="46" t="s">
        <v>45</v>
      </c>
      <c r="D26" s="47" t="s">
        <v>46</v>
      </c>
      <c r="E26" s="46" t="str">
        <f t="shared" si="0"/>
        <v xml:space="preserve">1.07.01 </v>
      </c>
      <c r="F26" s="30" t="s">
        <v>47</v>
      </c>
      <c r="G26" s="31" t="s">
        <v>198</v>
      </c>
      <c r="H26" s="30" t="s">
        <v>234</v>
      </c>
      <c r="I26" s="86"/>
      <c r="J26" s="86"/>
      <c r="K26" s="31"/>
      <c r="L26" s="31"/>
      <c r="M26" s="86"/>
      <c r="N26" s="86"/>
      <c r="O26" s="86"/>
      <c r="P26" s="30"/>
      <c r="Q26" s="32" t="s">
        <v>11</v>
      </c>
      <c r="R26" s="86" t="s">
        <v>12</v>
      </c>
      <c r="S26" s="86" t="s">
        <v>12</v>
      </c>
    </row>
    <row r="27" spans="1:19" x14ac:dyDescent="0.35">
      <c r="A27" s="86"/>
      <c r="B27" s="83">
        <v>1.07</v>
      </c>
      <c r="C27" s="46"/>
      <c r="D27" s="47"/>
      <c r="E27" s="46" t="str">
        <f t="shared" si="0"/>
        <v xml:space="preserve">1.07.02 </v>
      </c>
      <c r="F27" s="30" t="s">
        <v>48</v>
      </c>
      <c r="G27" s="31"/>
      <c r="H27" s="30" t="s">
        <v>234</v>
      </c>
      <c r="I27" s="86"/>
      <c r="J27" s="86"/>
      <c r="K27" s="31"/>
      <c r="L27" s="31"/>
      <c r="M27" s="86"/>
      <c r="N27" s="86"/>
      <c r="O27" s="86"/>
      <c r="P27" s="30"/>
      <c r="Q27" s="32" t="s">
        <v>11</v>
      </c>
      <c r="R27" s="86" t="s">
        <v>12</v>
      </c>
      <c r="S27" s="86"/>
    </row>
    <row r="28" spans="1:19" x14ac:dyDescent="0.35">
      <c r="A28" s="86"/>
      <c r="B28" s="83">
        <v>1.07</v>
      </c>
      <c r="C28" s="46"/>
      <c r="D28" s="47"/>
      <c r="E28" s="46" t="str">
        <f t="shared" si="0"/>
        <v xml:space="preserve">1.07.03 </v>
      </c>
      <c r="F28" s="30" t="s">
        <v>49</v>
      </c>
      <c r="G28" s="31"/>
      <c r="H28" s="30" t="s">
        <v>234</v>
      </c>
      <c r="I28" s="86"/>
      <c r="J28" s="86"/>
      <c r="K28" s="31"/>
      <c r="L28" s="31"/>
      <c r="M28" s="86"/>
      <c r="N28" s="86"/>
      <c r="O28" s="86"/>
      <c r="P28" s="30"/>
      <c r="Q28" s="32" t="s">
        <v>11</v>
      </c>
      <c r="R28" s="86" t="s">
        <v>12</v>
      </c>
      <c r="S28" s="86"/>
    </row>
    <row r="29" spans="1:19" x14ac:dyDescent="0.35">
      <c r="A29" s="86"/>
      <c r="B29" s="83">
        <v>1.07</v>
      </c>
      <c r="C29" s="46"/>
      <c r="D29" s="47"/>
      <c r="E29" s="46" t="str">
        <f t="shared" si="0"/>
        <v xml:space="preserve">1.07.04 </v>
      </c>
      <c r="F29" s="30" t="s">
        <v>50</v>
      </c>
      <c r="G29" s="31"/>
      <c r="H29" s="30" t="s">
        <v>234</v>
      </c>
      <c r="I29" s="86"/>
      <c r="J29" s="86"/>
      <c r="K29" s="31"/>
      <c r="L29" s="31"/>
      <c r="M29" s="86"/>
      <c r="N29" s="86"/>
      <c r="O29" s="86"/>
      <c r="P29" s="30"/>
      <c r="Q29" s="32" t="s">
        <v>11</v>
      </c>
      <c r="R29" s="86" t="s">
        <v>12</v>
      </c>
      <c r="S29" s="86"/>
    </row>
    <row r="30" spans="1:19" x14ac:dyDescent="0.35">
      <c r="A30" s="86"/>
      <c r="B30" s="83">
        <v>1.07</v>
      </c>
      <c r="C30" s="46"/>
      <c r="D30" s="47"/>
      <c r="E30" s="46" t="str">
        <f t="shared" si="0"/>
        <v xml:space="preserve">1.07.05 </v>
      </c>
      <c r="F30" s="30" t="s">
        <v>51</v>
      </c>
      <c r="G30" s="31"/>
      <c r="H30" s="30" t="s">
        <v>234</v>
      </c>
      <c r="I30" s="86"/>
      <c r="J30" s="86"/>
      <c r="K30" s="31"/>
      <c r="L30" s="31"/>
      <c r="M30" s="86"/>
      <c r="N30" s="86"/>
      <c r="O30" s="86"/>
      <c r="P30" s="30"/>
      <c r="Q30" s="32" t="s">
        <v>11</v>
      </c>
      <c r="R30" s="86" t="s">
        <v>12</v>
      </c>
      <c r="S30" s="86"/>
    </row>
    <row r="31" spans="1:19" x14ac:dyDescent="0.35">
      <c r="A31" s="86"/>
      <c r="B31" s="83">
        <v>1.0900000000000001</v>
      </c>
      <c r="C31" s="46" t="s">
        <v>52</v>
      </c>
      <c r="D31" s="47" t="s">
        <v>53</v>
      </c>
      <c r="E31" s="46" t="str">
        <f>LEFT(F31,11)</f>
        <v xml:space="preserve">1.09.01.01 </v>
      </c>
      <c r="F31" s="30" t="s">
        <v>54</v>
      </c>
      <c r="G31" s="31" t="s">
        <v>198</v>
      </c>
      <c r="H31" s="30" t="s">
        <v>234</v>
      </c>
      <c r="I31" s="86"/>
      <c r="J31" s="86"/>
      <c r="K31" s="31"/>
      <c r="L31" s="31"/>
      <c r="M31" s="86"/>
      <c r="N31" s="86"/>
      <c r="O31" s="86"/>
      <c r="P31" s="30"/>
      <c r="Q31" s="32" t="s">
        <v>11</v>
      </c>
      <c r="R31" s="86" t="s">
        <v>12</v>
      </c>
      <c r="S31" s="86" t="s">
        <v>12</v>
      </c>
    </row>
    <row r="32" spans="1:19" x14ac:dyDescent="0.35">
      <c r="A32" s="86"/>
      <c r="B32" s="83">
        <v>1.0900000000000001</v>
      </c>
      <c r="C32" s="46"/>
      <c r="D32" s="47"/>
      <c r="E32" s="46" t="str">
        <f t="shared" ref="E32:E38" si="1">LEFT(F32,11)</f>
        <v xml:space="preserve">1.09.01.03 </v>
      </c>
      <c r="F32" s="30" t="s">
        <v>55</v>
      </c>
      <c r="G32" s="31"/>
      <c r="H32" s="30" t="s">
        <v>234</v>
      </c>
      <c r="I32" s="86"/>
      <c r="J32" s="86"/>
      <c r="K32" s="31"/>
      <c r="L32" s="31"/>
      <c r="M32" s="86"/>
      <c r="N32" s="86"/>
      <c r="O32" s="86"/>
      <c r="P32" s="30"/>
      <c r="Q32" s="32" t="s">
        <v>11</v>
      </c>
      <c r="R32" s="86" t="s">
        <v>12</v>
      </c>
      <c r="S32" s="86"/>
    </row>
    <row r="33" spans="1:19" x14ac:dyDescent="0.35">
      <c r="A33" s="86"/>
      <c r="B33" s="83">
        <v>1.0900000000000001</v>
      </c>
      <c r="C33" s="46"/>
      <c r="D33" s="47"/>
      <c r="E33" s="46" t="str">
        <f t="shared" si="1"/>
        <v xml:space="preserve">1.09.01.07 </v>
      </c>
      <c r="F33" s="30" t="s">
        <v>56</v>
      </c>
      <c r="G33" s="31"/>
      <c r="H33" s="30" t="s">
        <v>234</v>
      </c>
      <c r="I33" s="86"/>
      <c r="J33" s="86"/>
      <c r="K33" s="31"/>
      <c r="L33" s="31"/>
      <c r="M33" s="86"/>
      <c r="N33" s="86"/>
      <c r="O33" s="86"/>
      <c r="P33" s="30"/>
      <c r="Q33" s="32" t="s">
        <v>11</v>
      </c>
      <c r="R33" s="86" t="s">
        <v>12</v>
      </c>
      <c r="S33" s="86"/>
    </row>
    <row r="34" spans="1:19" x14ac:dyDescent="0.35">
      <c r="A34" s="86"/>
      <c r="B34" s="83">
        <v>1.0900000000000001</v>
      </c>
      <c r="C34" s="46"/>
      <c r="D34" s="47"/>
      <c r="E34" s="46" t="str">
        <f t="shared" si="1"/>
        <v xml:space="preserve">1.09.01.08 </v>
      </c>
      <c r="F34" s="30" t="s">
        <v>57</v>
      </c>
      <c r="G34" s="31"/>
      <c r="H34" s="30" t="s">
        <v>234</v>
      </c>
      <c r="I34" s="86"/>
      <c r="J34" s="86"/>
      <c r="K34" s="31"/>
      <c r="L34" s="31"/>
      <c r="M34" s="86"/>
      <c r="N34" s="86"/>
      <c r="O34" s="86"/>
      <c r="P34" s="30"/>
      <c r="Q34" s="32" t="s">
        <v>11</v>
      </c>
      <c r="R34" s="86" t="s">
        <v>12</v>
      </c>
      <c r="S34" s="86"/>
    </row>
    <row r="35" spans="1:19" x14ac:dyDescent="0.35">
      <c r="A35" s="86"/>
      <c r="B35" s="83">
        <v>1.0900000000000001</v>
      </c>
      <c r="C35" s="46"/>
      <c r="D35" s="47"/>
      <c r="E35" s="46" t="str">
        <f t="shared" si="1"/>
        <v xml:space="preserve">1.09.01.06 </v>
      </c>
      <c r="F35" s="30" t="s">
        <v>58</v>
      </c>
      <c r="G35" s="31"/>
      <c r="H35" s="30" t="s">
        <v>234</v>
      </c>
      <c r="I35" s="86"/>
      <c r="J35" s="86"/>
      <c r="K35" s="31"/>
      <c r="L35" s="31"/>
      <c r="M35" s="86"/>
      <c r="N35" s="86"/>
      <c r="O35" s="86"/>
      <c r="P35" s="30"/>
      <c r="Q35" s="32" t="s">
        <v>11</v>
      </c>
      <c r="R35" s="86" t="s">
        <v>12</v>
      </c>
      <c r="S35" s="86"/>
    </row>
    <row r="36" spans="1:19" x14ac:dyDescent="0.35">
      <c r="A36" s="86"/>
      <c r="B36" s="83">
        <v>1.0900000000000001</v>
      </c>
      <c r="C36" s="46"/>
      <c r="D36" s="47"/>
      <c r="E36" s="46" t="str">
        <f t="shared" si="1"/>
        <v xml:space="preserve">1.09.01.04 </v>
      </c>
      <c r="F36" s="30" t="s">
        <v>59</v>
      </c>
      <c r="G36" s="31"/>
      <c r="H36" s="30" t="s">
        <v>234</v>
      </c>
      <c r="I36" s="86"/>
      <c r="J36" s="86"/>
      <c r="K36" s="31"/>
      <c r="L36" s="31"/>
      <c r="M36" s="86"/>
      <c r="N36" s="86"/>
      <c r="O36" s="86"/>
      <c r="P36" s="30"/>
      <c r="Q36" s="32" t="s">
        <v>11</v>
      </c>
      <c r="R36" s="86" t="s">
        <v>12</v>
      </c>
      <c r="S36" s="86"/>
    </row>
    <row r="37" spans="1:19" x14ac:dyDescent="0.35">
      <c r="A37" s="86"/>
      <c r="B37" s="83">
        <v>1.0900000000000001</v>
      </c>
      <c r="C37" s="46"/>
      <c r="D37" s="47"/>
      <c r="E37" s="46" t="str">
        <f t="shared" si="1"/>
        <v xml:space="preserve">1.09.01.02 </v>
      </c>
      <c r="F37" s="30" t="s">
        <v>60</v>
      </c>
      <c r="G37" s="31"/>
      <c r="H37" s="30" t="s">
        <v>234</v>
      </c>
      <c r="I37" s="86"/>
      <c r="J37" s="86"/>
      <c r="K37" s="31"/>
      <c r="L37" s="31"/>
      <c r="M37" s="86"/>
      <c r="N37" s="86"/>
      <c r="O37" s="86"/>
      <c r="P37" s="30"/>
      <c r="Q37" s="32" t="s">
        <v>11</v>
      </c>
      <c r="R37" s="86" t="s">
        <v>12</v>
      </c>
      <c r="S37" s="86"/>
    </row>
    <row r="38" spans="1:19" ht="15" thickBot="1" x14ac:dyDescent="0.4">
      <c r="A38" s="87"/>
      <c r="B38" s="84">
        <v>1.0900000000000001</v>
      </c>
      <c r="C38" s="46"/>
      <c r="D38" s="47"/>
      <c r="E38" s="46" t="str">
        <f t="shared" si="1"/>
        <v xml:space="preserve">1.09.01.09 </v>
      </c>
      <c r="F38" s="30" t="s">
        <v>61</v>
      </c>
      <c r="G38" s="31"/>
      <c r="H38" s="30" t="s">
        <v>234</v>
      </c>
      <c r="I38" s="87"/>
      <c r="J38" s="87"/>
      <c r="K38" s="31"/>
      <c r="L38" s="31"/>
      <c r="M38" s="87"/>
      <c r="N38" s="87"/>
      <c r="O38" s="87"/>
      <c r="P38" s="30"/>
      <c r="Q38" s="32" t="s">
        <v>11</v>
      </c>
      <c r="R38" s="87" t="s">
        <v>12</v>
      </c>
      <c r="S38" s="87"/>
    </row>
    <row r="39" spans="1:19" ht="73" thickBot="1" x14ac:dyDescent="0.4">
      <c r="A39" s="88" t="s">
        <v>219</v>
      </c>
      <c r="B39" s="48">
        <v>2.02</v>
      </c>
      <c r="C39" s="48" t="s">
        <v>62</v>
      </c>
      <c r="D39" s="49" t="s">
        <v>63</v>
      </c>
      <c r="E39" s="17" t="s">
        <v>64</v>
      </c>
      <c r="F39" s="50" t="s">
        <v>65</v>
      </c>
      <c r="G39" s="18" t="s">
        <v>199</v>
      </c>
      <c r="H39" s="17" t="s">
        <v>235</v>
      </c>
      <c r="I39" s="41" t="s">
        <v>265</v>
      </c>
      <c r="J39" s="41" t="s">
        <v>254</v>
      </c>
      <c r="K39" s="41" t="s">
        <v>266</v>
      </c>
      <c r="L39" s="41" t="s">
        <v>267</v>
      </c>
      <c r="M39" s="51" t="s">
        <v>66</v>
      </c>
      <c r="N39" s="51"/>
      <c r="O39" s="51" t="s">
        <v>67</v>
      </c>
      <c r="P39" s="51"/>
      <c r="Q39" s="51"/>
      <c r="R39" s="51" t="s">
        <v>12</v>
      </c>
      <c r="S39" s="51" t="s">
        <v>12</v>
      </c>
    </row>
    <row r="40" spans="1:19" ht="15" thickBot="1" x14ac:dyDescent="0.4">
      <c r="A40" s="89" t="s">
        <v>219</v>
      </c>
      <c r="B40" s="52">
        <v>2.02</v>
      </c>
      <c r="C40" s="53"/>
      <c r="D40" s="54"/>
      <c r="E40" s="19" t="s">
        <v>68</v>
      </c>
      <c r="F40" s="55" t="s">
        <v>69</v>
      </c>
      <c r="G40" s="15" t="s">
        <v>200</v>
      </c>
      <c r="H40" s="21" t="s">
        <v>235</v>
      </c>
      <c r="I40" s="18"/>
      <c r="J40" s="18"/>
      <c r="K40" s="18"/>
      <c r="L40" s="18"/>
      <c r="M40" s="24"/>
      <c r="N40" s="24"/>
      <c r="O40" s="24" t="s">
        <v>70</v>
      </c>
      <c r="P40" s="24"/>
      <c r="Q40" s="24"/>
      <c r="R40" s="24" t="s">
        <v>12</v>
      </c>
      <c r="S40" s="24" t="s">
        <v>12</v>
      </c>
    </row>
    <row r="41" spans="1:19" ht="188.5" x14ac:dyDescent="0.35">
      <c r="A41" s="17" t="s">
        <v>224</v>
      </c>
      <c r="B41" s="21">
        <v>2.04</v>
      </c>
      <c r="C41" s="21" t="s">
        <v>71</v>
      </c>
      <c r="D41" s="23" t="s">
        <v>72</v>
      </c>
      <c r="E41" s="21" t="s">
        <v>73</v>
      </c>
      <c r="F41" s="56" t="s">
        <v>74</v>
      </c>
      <c r="G41" s="15" t="s">
        <v>201</v>
      </c>
      <c r="H41" s="21" t="s">
        <v>235</v>
      </c>
      <c r="I41" s="41" t="s">
        <v>262</v>
      </c>
      <c r="J41" s="41" t="s">
        <v>254</v>
      </c>
      <c r="K41" s="41" t="s">
        <v>264</v>
      </c>
      <c r="L41" s="41" t="s">
        <v>263</v>
      </c>
      <c r="M41" s="21" t="s">
        <v>75</v>
      </c>
      <c r="N41" s="21"/>
      <c r="O41" s="21"/>
      <c r="P41" s="21"/>
      <c r="Q41" s="21" t="s">
        <v>76</v>
      </c>
      <c r="R41" s="21" t="s">
        <v>12</v>
      </c>
      <c r="S41" s="21" t="s">
        <v>12</v>
      </c>
    </row>
    <row r="42" spans="1:19" ht="15" thickBot="1" x14ac:dyDescent="0.4">
      <c r="A42" s="17"/>
      <c r="B42" s="57">
        <v>2.02</v>
      </c>
      <c r="C42" s="17"/>
      <c r="D42" s="58"/>
      <c r="E42" s="17" t="s">
        <v>77</v>
      </c>
      <c r="F42" s="59" t="s">
        <v>78</v>
      </c>
      <c r="G42" s="18"/>
      <c r="H42" s="17" t="s">
        <v>235</v>
      </c>
      <c r="I42" s="18"/>
      <c r="J42" s="18"/>
      <c r="K42" s="18"/>
      <c r="L42" s="18"/>
      <c r="M42" s="17"/>
      <c r="N42" s="17"/>
      <c r="O42" s="17" t="s">
        <v>79</v>
      </c>
      <c r="P42" s="17"/>
      <c r="Q42" s="17"/>
      <c r="R42" s="17" t="s">
        <v>12</v>
      </c>
      <c r="S42" s="17" t="s">
        <v>12</v>
      </c>
    </row>
    <row r="43" spans="1:19" ht="25" x14ac:dyDescent="0.35">
      <c r="A43" s="17"/>
      <c r="B43" s="21">
        <v>2.0499999999999998</v>
      </c>
      <c r="C43" s="21" t="s">
        <v>80</v>
      </c>
      <c r="D43" s="23" t="s">
        <v>81</v>
      </c>
      <c r="E43" s="21" t="s">
        <v>82</v>
      </c>
      <c r="F43" s="21" t="s">
        <v>83</v>
      </c>
      <c r="G43" s="15" t="s">
        <v>202</v>
      </c>
      <c r="H43" s="21" t="s">
        <v>235</v>
      </c>
      <c r="I43" s="15"/>
      <c r="J43" s="15"/>
      <c r="K43" s="15"/>
      <c r="L43" s="15"/>
      <c r="M43" s="60" t="s">
        <v>84</v>
      </c>
      <c r="N43" s="21"/>
      <c r="O43" s="21"/>
      <c r="P43" s="21"/>
      <c r="Q43" s="21"/>
      <c r="R43" s="21" t="s">
        <v>12</v>
      </c>
      <c r="S43" s="21"/>
    </row>
    <row r="44" spans="1:19" ht="15" thickBot="1" x14ac:dyDescent="0.4">
      <c r="A44" s="19"/>
      <c r="B44" s="19">
        <v>2.0499999999999998</v>
      </c>
      <c r="C44" s="53"/>
      <c r="D44" s="54"/>
      <c r="E44" s="17" t="s">
        <v>85</v>
      </c>
      <c r="F44" s="17" t="s">
        <v>86</v>
      </c>
      <c r="G44" s="20"/>
      <c r="H44" s="51" t="s">
        <v>235</v>
      </c>
      <c r="I44" s="20"/>
      <c r="J44" s="20"/>
      <c r="K44" s="20"/>
      <c r="L44" s="20"/>
      <c r="M44" s="51"/>
      <c r="N44" s="51"/>
      <c r="O44" s="51" t="s">
        <v>87</v>
      </c>
      <c r="P44" s="51"/>
      <c r="Q44" s="51"/>
      <c r="R44" s="51" t="s">
        <v>12</v>
      </c>
      <c r="S44" s="51"/>
    </row>
    <row r="45" spans="1:19" ht="58.5" thickBot="1" x14ac:dyDescent="0.4">
      <c r="A45" s="21" t="s">
        <v>217</v>
      </c>
      <c r="B45" s="19">
        <v>2.06</v>
      </c>
      <c r="C45" s="53" t="s">
        <v>88</v>
      </c>
      <c r="D45" s="54" t="s">
        <v>89</v>
      </c>
      <c r="E45" s="61" t="s">
        <v>90</v>
      </c>
      <c r="F45" s="62" t="s">
        <v>91</v>
      </c>
      <c r="G45" s="22" t="s">
        <v>203</v>
      </c>
      <c r="H45" s="61" t="s">
        <v>235</v>
      </c>
      <c r="I45" s="41" t="s">
        <v>240</v>
      </c>
      <c r="J45" s="41" t="s">
        <v>254</v>
      </c>
      <c r="K45" s="41" t="s">
        <v>100</v>
      </c>
      <c r="L45" s="41" t="s">
        <v>241</v>
      </c>
      <c r="M45" s="61"/>
      <c r="N45" s="61"/>
      <c r="O45" s="61" t="s">
        <v>92</v>
      </c>
      <c r="P45" s="61"/>
      <c r="Q45" s="61"/>
      <c r="R45" s="61" t="s">
        <v>12</v>
      </c>
      <c r="S45" s="61"/>
    </row>
    <row r="46" spans="1:19" ht="145" x14ac:dyDescent="0.35">
      <c r="A46" s="21" t="s">
        <v>217</v>
      </c>
      <c r="B46" s="21">
        <v>2.0699999999999998</v>
      </c>
      <c r="C46" s="21" t="s">
        <v>93</v>
      </c>
      <c r="D46" s="23" t="s">
        <v>94</v>
      </c>
      <c r="E46" s="21" t="str">
        <f t="shared" ref="E46:E79" si="2">LEFT(F46,8)</f>
        <v xml:space="preserve">2.07.01 </v>
      </c>
      <c r="F46" s="63" t="s">
        <v>95</v>
      </c>
      <c r="G46" s="15" t="s">
        <v>204</v>
      </c>
      <c r="H46" s="21" t="s">
        <v>235</v>
      </c>
      <c r="I46" s="41" t="s">
        <v>253</v>
      </c>
      <c r="J46" s="41" t="s">
        <v>254</v>
      </c>
      <c r="K46" s="41" t="s">
        <v>256</v>
      </c>
      <c r="L46" s="41" t="s">
        <v>257</v>
      </c>
      <c r="M46" s="21" t="s">
        <v>229</v>
      </c>
      <c r="N46" s="21"/>
      <c r="O46" s="21" t="s">
        <v>230</v>
      </c>
      <c r="P46" s="21"/>
      <c r="Q46" s="21"/>
      <c r="R46" s="21" t="s">
        <v>12</v>
      </c>
      <c r="S46" s="21"/>
    </row>
    <row r="47" spans="1:19" ht="15" thickBot="1" x14ac:dyDescent="0.4">
      <c r="A47" s="17"/>
      <c r="B47" s="19">
        <v>2.0699999999999998</v>
      </c>
      <c r="C47" s="53"/>
      <c r="D47" s="54"/>
      <c r="E47" s="17" t="str">
        <f t="shared" si="2"/>
        <v xml:space="preserve">2.07.03 </v>
      </c>
      <c r="F47" s="64" t="s">
        <v>96</v>
      </c>
      <c r="G47" s="20" t="s">
        <v>205</v>
      </c>
      <c r="H47" s="51" t="s">
        <v>235</v>
      </c>
      <c r="I47" s="20"/>
      <c r="J47" s="20"/>
      <c r="K47" s="20"/>
      <c r="L47" s="20"/>
      <c r="M47" s="51"/>
      <c r="N47" s="51"/>
      <c r="O47" s="17"/>
      <c r="P47" s="17"/>
      <c r="Q47" s="17"/>
      <c r="R47" s="17" t="s">
        <v>12</v>
      </c>
      <c r="S47" s="17"/>
    </row>
    <row r="48" spans="1:19" ht="15" thickBot="1" x14ac:dyDescent="0.4">
      <c r="A48" s="17"/>
      <c r="B48" s="19">
        <v>2.08</v>
      </c>
      <c r="C48" s="53" t="s">
        <v>97</v>
      </c>
      <c r="D48" s="54" t="s">
        <v>98</v>
      </c>
      <c r="E48" s="61" t="str">
        <f t="shared" si="2"/>
        <v xml:space="preserve">2.08.01 </v>
      </c>
      <c r="F48" s="62" t="s">
        <v>99</v>
      </c>
      <c r="G48" s="22" t="s">
        <v>206</v>
      </c>
      <c r="H48" s="61" t="s">
        <v>235</v>
      </c>
      <c r="I48" s="22"/>
      <c r="J48" s="22"/>
      <c r="K48" s="22"/>
      <c r="L48" s="22"/>
      <c r="M48" s="61" t="s">
        <v>100</v>
      </c>
      <c r="N48" s="61"/>
      <c r="O48" s="61"/>
      <c r="P48" s="61"/>
      <c r="Q48" s="61"/>
      <c r="R48" s="61" t="s">
        <v>12</v>
      </c>
      <c r="S48" s="61" t="s">
        <v>12</v>
      </c>
    </row>
    <row r="49" spans="1:19" ht="145" x14ac:dyDescent="0.35">
      <c r="A49" s="90" t="s">
        <v>225</v>
      </c>
      <c r="B49" s="65">
        <v>2.09</v>
      </c>
      <c r="C49" s="21" t="s">
        <v>101</v>
      </c>
      <c r="D49" s="23" t="s">
        <v>102</v>
      </c>
      <c r="E49" s="21" t="str">
        <f t="shared" si="2"/>
        <v xml:space="preserve">2.09.01 </v>
      </c>
      <c r="F49" s="63" t="s">
        <v>103</v>
      </c>
      <c r="G49" s="15" t="s">
        <v>207</v>
      </c>
      <c r="H49" s="21" t="s">
        <v>235</v>
      </c>
      <c r="I49" s="41" t="s">
        <v>253</v>
      </c>
      <c r="J49" s="41" t="s">
        <v>254</v>
      </c>
      <c r="K49" s="41" t="s">
        <v>256</v>
      </c>
      <c r="L49" s="41" t="s">
        <v>257</v>
      </c>
      <c r="M49" s="21" t="s">
        <v>104</v>
      </c>
      <c r="N49" s="21"/>
      <c r="O49" s="21" t="s">
        <v>227</v>
      </c>
      <c r="P49" s="21"/>
      <c r="Q49" s="21"/>
      <c r="R49" s="21" t="s">
        <v>12</v>
      </c>
      <c r="S49" s="21" t="s">
        <v>12</v>
      </c>
    </row>
    <row r="50" spans="1:19" x14ac:dyDescent="0.35">
      <c r="A50" s="91"/>
      <c r="B50" s="48">
        <v>2.09</v>
      </c>
      <c r="C50" s="17"/>
      <c r="D50" s="58"/>
      <c r="E50" s="17" t="str">
        <f t="shared" si="2"/>
        <v xml:space="preserve">2.09.02 </v>
      </c>
      <c r="F50" s="64" t="s">
        <v>105</v>
      </c>
      <c r="G50" s="18"/>
      <c r="H50" s="17" t="s">
        <v>235</v>
      </c>
      <c r="I50" s="18"/>
      <c r="J50" s="18"/>
      <c r="K50" s="18"/>
      <c r="L50" s="18"/>
      <c r="M50" s="17"/>
      <c r="N50" s="17"/>
      <c r="O50" s="17"/>
      <c r="P50" s="17"/>
      <c r="Q50" s="17"/>
      <c r="R50" s="17" t="s">
        <v>12</v>
      </c>
      <c r="S50" s="17" t="s">
        <v>12</v>
      </c>
    </row>
    <row r="51" spans="1:19" x14ac:dyDescent="0.35">
      <c r="A51" s="91"/>
      <c r="B51" s="48">
        <v>2.09</v>
      </c>
      <c r="C51" s="17"/>
      <c r="D51" s="58"/>
      <c r="E51" s="17" t="str">
        <f t="shared" si="2"/>
        <v xml:space="preserve">2.09.03 </v>
      </c>
      <c r="F51" s="64" t="s">
        <v>106</v>
      </c>
      <c r="G51" s="20"/>
      <c r="H51" s="51" t="s">
        <v>235</v>
      </c>
      <c r="I51" s="20"/>
      <c r="J51" s="20"/>
      <c r="K51" s="20"/>
      <c r="L51" s="20"/>
      <c r="M51" s="51"/>
      <c r="N51" s="51"/>
      <c r="O51" s="51" t="s">
        <v>228</v>
      </c>
      <c r="P51" s="51"/>
      <c r="Q51" s="51"/>
      <c r="R51" s="51" t="s">
        <v>12</v>
      </c>
      <c r="S51" s="51" t="s">
        <v>12</v>
      </c>
    </row>
    <row r="52" spans="1:19" ht="15" thickBot="1" x14ac:dyDescent="0.4">
      <c r="A52" s="92"/>
      <c r="B52" s="48">
        <v>2.09</v>
      </c>
      <c r="C52" s="19"/>
      <c r="D52" s="66"/>
      <c r="E52" s="19" t="str">
        <f t="shared" si="2"/>
        <v xml:space="preserve">2.09.04 </v>
      </c>
      <c r="F52" s="67" t="s">
        <v>107</v>
      </c>
      <c r="G52" s="16"/>
      <c r="H52" s="24" t="s">
        <v>235</v>
      </c>
      <c r="I52" s="16"/>
      <c r="J52" s="16"/>
      <c r="K52" s="16"/>
      <c r="L52" s="16"/>
      <c r="M52" s="24"/>
      <c r="N52" s="24"/>
      <c r="O52" s="24" t="s">
        <v>108</v>
      </c>
      <c r="P52" s="24"/>
      <c r="Q52" s="24"/>
      <c r="R52" s="24" t="s">
        <v>12</v>
      </c>
      <c r="S52" s="24" t="s">
        <v>12</v>
      </c>
    </row>
    <row r="53" spans="1:19" ht="58.5" thickBot="1" x14ac:dyDescent="0.4">
      <c r="A53" s="25" t="s">
        <v>218</v>
      </c>
      <c r="B53" s="68" t="s">
        <v>109</v>
      </c>
      <c r="C53" s="68" t="s">
        <v>110</v>
      </c>
      <c r="D53" s="69" t="s">
        <v>111</v>
      </c>
      <c r="E53" s="68" t="str">
        <f t="shared" si="2"/>
        <v xml:space="preserve">2.10.01 </v>
      </c>
      <c r="F53" s="68" t="s">
        <v>112</v>
      </c>
      <c r="G53" s="105" t="s">
        <v>208</v>
      </c>
      <c r="H53" s="70" t="s">
        <v>211</v>
      </c>
      <c r="I53" s="41" t="s">
        <v>247</v>
      </c>
      <c r="J53" s="41" t="s">
        <v>254</v>
      </c>
      <c r="K53" s="41" t="s">
        <v>252</v>
      </c>
      <c r="L53" s="41" t="s">
        <v>251</v>
      </c>
      <c r="M53" s="26" t="s">
        <v>113</v>
      </c>
      <c r="N53" s="26"/>
      <c r="O53" s="26" t="s">
        <v>114</v>
      </c>
      <c r="P53" s="26"/>
      <c r="Q53" s="26"/>
      <c r="R53" s="26" t="s">
        <v>12</v>
      </c>
      <c r="S53" s="26" t="s">
        <v>12</v>
      </c>
    </row>
    <row r="54" spans="1:19" ht="58.5" thickBot="1" x14ac:dyDescent="0.4">
      <c r="A54" s="26"/>
      <c r="B54" s="26" t="s">
        <v>109</v>
      </c>
      <c r="C54" s="26"/>
      <c r="D54" s="71"/>
      <c r="E54" s="26" t="str">
        <f t="shared" si="2"/>
        <v xml:space="preserve">2.10.02 </v>
      </c>
      <c r="F54" s="26" t="s">
        <v>115</v>
      </c>
      <c r="G54" s="106" t="s">
        <v>210</v>
      </c>
      <c r="H54" s="26" t="s">
        <v>211</v>
      </c>
      <c r="I54" s="41" t="s">
        <v>247</v>
      </c>
      <c r="J54" s="41" t="s">
        <v>254</v>
      </c>
      <c r="K54" s="41" t="s">
        <v>249</v>
      </c>
      <c r="L54" s="41" t="s">
        <v>245</v>
      </c>
      <c r="M54" s="26" t="s">
        <v>116</v>
      </c>
      <c r="N54" s="26"/>
      <c r="O54" s="26" t="s">
        <v>117</v>
      </c>
      <c r="P54" s="26"/>
      <c r="Q54" s="26"/>
      <c r="R54" s="26" t="s">
        <v>12</v>
      </c>
      <c r="S54" s="26" t="s">
        <v>12</v>
      </c>
    </row>
    <row r="55" spans="1:19" ht="15" thickBot="1" x14ac:dyDescent="0.4">
      <c r="A55" s="24" t="s">
        <v>218</v>
      </c>
      <c r="B55" s="24" t="s">
        <v>109</v>
      </c>
      <c r="C55" s="24"/>
      <c r="D55" s="72"/>
      <c r="E55" s="24" t="str">
        <f t="shared" si="2"/>
        <v xml:space="preserve">2.10.03 </v>
      </c>
      <c r="F55" s="24" t="s">
        <v>118</v>
      </c>
      <c r="G55" s="15" t="s">
        <v>209</v>
      </c>
      <c r="H55" s="21" t="s">
        <v>235</v>
      </c>
      <c r="I55" s="18"/>
      <c r="J55" s="18"/>
      <c r="K55" s="18"/>
      <c r="L55" s="18"/>
      <c r="M55" s="51"/>
      <c r="N55" s="51"/>
      <c r="O55" s="51" t="s">
        <v>119</v>
      </c>
      <c r="P55" s="51"/>
      <c r="Q55" s="51"/>
      <c r="R55" s="51" t="s">
        <v>12</v>
      </c>
      <c r="S55" s="51" t="s">
        <v>12</v>
      </c>
    </row>
    <row r="56" spans="1:19" ht="58.5" thickBot="1" x14ac:dyDescent="0.4">
      <c r="A56" s="24" t="s">
        <v>221</v>
      </c>
      <c r="B56" s="24">
        <v>2.11</v>
      </c>
      <c r="C56" s="24" t="s">
        <v>120</v>
      </c>
      <c r="D56" s="72" t="s">
        <v>121</v>
      </c>
      <c r="E56" s="24" t="str">
        <f t="shared" si="2"/>
        <v xml:space="preserve">2.11.01 </v>
      </c>
      <c r="F56" s="24" t="s">
        <v>122</v>
      </c>
      <c r="G56" s="15" t="s">
        <v>212</v>
      </c>
      <c r="H56" s="21" t="s">
        <v>235</v>
      </c>
      <c r="I56" s="41" t="s">
        <v>239</v>
      </c>
      <c r="J56" s="41" t="s">
        <v>254</v>
      </c>
      <c r="K56" s="41" t="s">
        <v>242</v>
      </c>
      <c r="L56" s="41" t="s">
        <v>250</v>
      </c>
      <c r="M56" s="51" t="s">
        <v>123</v>
      </c>
      <c r="N56" s="51"/>
      <c r="O56" s="51"/>
      <c r="P56" s="51"/>
      <c r="Q56" s="51"/>
      <c r="R56" s="51" t="s">
        <v>12</v>
      </c>
      <c r="S56" s="51" t="s">
        <v>12</v>
      </c>
    </row>
    <row r="57" spans="1:19" ht="15" thickBot="1" x14ac:dyDescent="0.4">
      <c r="A57" s="25" t="s">
        <v>268</v>
      </c>
      <c r="B57" s="68">
        <v>2.11</v>
      </c>
      <c r="C57" s="68"/>
      <c r="D57" s="69"/>
      <c r="E57" s="68" t="str">
        <f t="shared" si="2"/>
        <v xml:space="preserve">2.11.02 </v>
      </c>
      <c r="F57" s="68" t="s">
        <v>124</v>
      </c>
      <c r="G57" s="105" t="s">
        <v>211</v>
      </c>
      <c r="H57" s="70" t="s">
        <v>211</v>
      </c>
      <c r="I57" s="40"/>
      <c r="J57" s="40"/>
      <c r="K57" s="40"/>
      <c r="L57" s="40"/>
      <c r="M57" s="26"/>
      <c r="N57" s="26"/>
      <c r="O57" s="26" t="s">
        <v>125</v>
      </c>
      <c r="P57" s="26"/>
      <c r="Q57" s="26"/>
      <c r="R57" s="26" t="s">
        <v>12</v>
      </c>
      <c r="S57" s="26" t="s">
        <v>12</v>
      </c>
    </row>
    <row r="58" spans="1:19" ht="15" thickBot="1" x14ac:dyDescent="0.4">
      <c r="A58" s="25" t="s">
        <v>268</v>
      </c>
      <c r="B58" s="68">
        <v>2.12</v>
      </c>
      <c r="C58" s="68" t="s">
        <v>126</v>
      </c>
      <c r="D58" s="69" t="s">
        <v>127</v>
      </c>
      <c r="E58" s="68" t="str">
        <f t="shared" si="2"/>
        <v xml:space="preserve">2.12.01 </v>
      </c>
      <c r="F58" s="68" t="s">
        <v>128</v>
      </c>
      <c r="G58" s="105" t="s">
        <v>211</v>
      </c>
      <c r="H58" s="70" t="s">
        <v>211</v>
      </c>
      <c r="I58" s="40"/>
      <c r="J58" s="40"/>
      <c r="K58" s="40"/>
      <c r="L58" s="40"/>
      <c r="M58" s="26"/>
      <c r="N58" s="26"/>
      <c r="O58" s="26"/>
      <c r="P58" s="26"/>
      <c r="Q58" s="26"/>
      <c r="R58" s="26" t="s">
        <v>12</v>
      </c>
      <c r="S58" s="26" t="s">
        <v>12</v>
      </c>
    </row>
    <row r="59" spans="1:19" ht="25.5" thickBot="1" x14ac:dyDescent="0.4">
      <c r="A59" s="25" t="s">
        <v>268</v>
      </c>
      <c r="B59" s="68">
        <v>2.13</v>
      </c>
      <c r="C59" s="68" t="s">
        <v>129</v>
      </c>
      <c r="D59" s="69" t="s">
        <v>130</v>
      </c>
      <c r="E59" s="68" t="str">
        <f t="shared" si="2"/>
        <v xml:space="preserve">2.13.01 </v>
      </c>
      <c r="F59" s="68" t="s">
        <v>131</v>
      </c>
      <c r="G59" s="105" t="s">
        <v>212</v>
      </c>
      <c r="H59" s="70" t="s">
        <v>211</v>
      </c>
      <c r="I59" s="40"/>
      <c r="J59" s="40"/>
      <c r="K59" s="40"/>
      <c r="L59" s="40"/>
      <c r="M59" s="26" t="s">
        <v>132</v>
      </c>
      <c r="N59" s="26"/>
      <c r="O59" s="26"/>
      <c r="P59" s="26"/>
      <c r="Q59" s="26" t="s">
        <v>133</v>
      </c>
      <c r="R59" s="26" t="s">
        <v>12</v>
      </c>
      <c r="S59" s="26" t="s">
        <v>12</v>
      </c>
    </row>
    <row r="60" spans="1:19" ht="15" thickBot="1" x14ac:dyDescent="0.4">
      <c r="A60" s="25" t="s">
        <v>268</v>
      </c>
      <c r="B60" s="68">
        <v>2.13</v>
      </c>
      <c r="C60" s="68"/>
      <c r="D60" s="69" t="s">
        <v>134</v>
      </c>
      <c r="E60" s="68" t="str">
        <f t="shared" si="2"/>
        <v xml:space="preserve">2.13.02 </v>
      </c>
      <c r="F60" s="68" t="s">
        <v>135</v>
      </c>
      <c r="G60" s="105" t="s">
        <v>211</v>
      </c>
      <c r="H60" s="70" t="s">
        <v>211</v>
      </c>
      <c r="I60" s="40"/>
      <c r="J60" s="40"/>
      <c r="K60" s="40"/>
      <c r="L60" s="40"/>
      <c r="M60" s="26"/>
      <c r="N60" s="26"/>
      <c r="O60" s="26" t="s">
        <v>136</v>
      </c>
      <c r="P60" s="26"/>
      <c r="Q60" s="26" t="s">
        <v>137</v>
      </c>
      <c r="R60" s="26" t="s">
        <v>12</v>
      </c>
      <c r="S60" s="26" t="s">
        <v>12</v>
      </c>
    </row>
    <row r="61" spans="1:19" ht="15" thickBot="1" x14ac:dyDescent="0.4">
      <c r="A61" s="25" t="s">
        <v>268</v>
      </c>
      <c r="B61" s="68">
        <v>2.15</v>
      </c>
      <c r="C61" s="68" t="s">
        <v>138</v>
      </c>
      <c r="D61" s="69" t="s">
        <v>139</v>
      </c>
      <c r="E61" s="68" t="str">
        <f t="shared" si="2"/>
        <v xml:space="preserve">2.15.01 </v>
      </c>
      <c r="F61" s="68" t="s">
        <v>140</v>
      </c>
      <c r="G61" s="105" t="s">
        <v>208</v>
      </c>
      <c r="H61" s="70" t="s">
        <v>211</v>
      </c>
      <c r="I61" s="40"/>
      <c r="J61" s="40"/>
      <c r="K61" s="40"/>
      <c r="L61" s="40"/>
      <c r="M61" s="26"/>
      <c r="N61" s="26"/>
      <c r="O61" s="26" t="s">
        <v>141</v>
      </c>
      <c r="P61" s="26"/>
      <c r="Q61" s="26"/>
      <c r="R61" s="26" t="s">
        <v>12</v>
      </c>
      <c r="S61" s="26" t="s">
        <v>12</v>
      </c>
    </row>
    <row r="62" spans="1:19" ht="15" thickBot="1" x14ac:dyDescent="0.4">
      <c r="A62" s="9"/>
      <c r="B62" s="73"/>
      <c r="C62" s="73"/>
      <c r="D62" s="74" t="s">
        <v>142</v>
      </c>
      <c r="E62" s="73"/>
      <c r="F62" s="75"/>
      <c r="G62" s="73"/>
      <c r="H62" s="73" t="s">
        <v>223</v>
      </c>
      <c r="I62" s="10"/>
      <c r="J62" s="10"/>
      <c r="K62" s="10"/>
      <c r="L62" s="10"/>
      <c r="M62" s="73"/>
      <c r="N62" s="73"/>
      <c r="O62" s="73"/>
      <c r="P62" s="73"/>
      <c r="Q62" s="14"/>
      <c r="R62" s="12" t="s">
        <v>12</v>
      </c>
      <c r="S62" s="11" t="s">
        <v>12</v>
      </c>
    </row>
    <row r="63" spans="1:19" ht="58.5" thickBot="1" x14ac:dyDescent="0.4">
      <c r="A63" s="24" t="s">
        <v>217</v>
      </c>
      <c r="B63" s="24" t="s">
        <v>143</v>
      </c>
      <c r="C63" s="24" t="s">
        <v>144</v>
      </c>
      <c r="D63" s="72"/>
      <c r="E63" s="24" t="str">
        <f t="shared" si="2"/>
        <v xml:space="preserve">2.20.01 </v>
      </c>
      <c r="F63" s="24" t="s">
        <v>145</v>
      </c>
      <c r="G63" s="15" t="s">
        <v>213</v>
      </c>
      <c r="H63" s="21" t="s">
        <v>235</v>
      </c>
      <c r="I63" s="41" t="s">
        <v>248</v>
      </c>
      <c r="J63" s="41" t="s">
        <v>254</v>
      </c>
      <c r="K63" s="41" t="s">
        <v>100</v>
      </c>
      <c r="L63" s="41"/>
      <c r="M63" s="51" t="s">
        <v>100</v>
      </c>
      <c r="N63" s="51"/>
      <c r="O63" s="51" t="s">
        <v>146</v>
      </c>
      <c r="P63" s="51"/>
      <c r="Q63" s="51"/>
      <c r="R63" s="51" t="s">
        <v>12</v>
      </c>
      <c r="S63" s="51" t="s">
        <v>12</v>
      </c>
    </row>
    <row r="64" spans="1:19" x14ac:dyDescent="0.35">
      <c r="A64" s="9" t="s">
        <v>6</v>
      </c>
      <c r="B64" s="73">
        <v>3.04</v>
      </c>
      <c r="C64" s="73" t="s">
        <v>147</v>
      </c>
      <c r="D64" s="74"/>
      <c r="E64" s="73" t="str">
        <f t="shared" si="2"/>
        <v xml:space="preserve">3.04.01 </v>
      </c>
      <c r="F64" s="75" t="s">
        <v>148</v>
      </c>
      <c r="G64" s="73" t="s">
        <v>214</v>
      </c>
      <c r="H64" s="73" t="s">
        <v>223</v>
      </c>
      <c r="I64" s="10"/>
      <c r="J64" s="10"/>
      <c r="K64" s="10"/>
      <c r="L64" s="10"/>
      <c r="M64" s="73"/>
      <c r="N64" s="73"/>
      <c r="O64" s="73"/>
      <c r="P64" s="73"/>
      <c r="Q64" s="14"/>
      <c r="R64" s="12" t="s">
        <v>12</v>
      </c>
      <c r="S64" s="11" t="s">
        <v>12</v>
      </c>
    </row>
    <row r="65" spans="1:19" x14ac:dyDescent="0.35">
      <c r="A65" s="9"/>
      <c r="B65" s="73">
        <v>3.04</v>
      </c>
      <c r="C65" s="73"/>
      <c r="D65" s="74"/>
      <c r="E65" s="73" t="str">
        <f t="shared" si="2"/>
        <v xml:space="preserve">3.04.02 </v>
      </c>
      <c r="F65" s="75" t="s">
        <v>149</v>
      </c>
      <c r="G65" s="73"/>
      <c r="H65" s="73" t="s">
        <v>223</v>
      </c>
      <c r="I65" s="10"/>
      <c r="J65" s="10"/>
      <c r="K65" s="10"/>
      <c r="L65" s="10"/>
      <c r="M65" s="73"/>
      <c r="N65" s="73"/>
      <c r="O65" s="73"/>
      <c r="P65" s="73"/>
      <c r="Q65" s="14"/>
      <c r="R65" s="12" t="s">
        <v>12</v>
      </c>
      <c r="S65" s="11"/>
    </row>
    <row r="66" spans="1:19" x14ac:dyDescent="0.35">
      <c r="A66" s="9"/>
      <c r="B66" s="73">
        <v>3.04</v>
      </c>
      <c r="C66" s="73"/>
      <c r="D66" s="74"/>
      <c r="E66" s="73" t="str">
        <f t="shared" si="2"/>
        <v xml:space="preserve">3.04.03 </v>
      </c>
      <c r="F66" s="75" t="s">
        <v>150</v>
      </c>
      <c r="G66" s="73"/>
      <c r="H66" s="73" t="s">
        <v>223</v>
      </c>
      <c r="I66" s="10"/>
      <c r="J66" s="10"/>
      <c r="K66" s="10"/>
      <c r="L66" s="10"/>
      <c r="M66" s="73"/>
      <c r="N66" s="73"/>
      <c r="O66" s="73"/>
      <c r="P66" s="73"/>
      <c r="Q66" s="14"/>
      <c r="R66" s="12" t="s">
        <v>12</v>
      </c>
      <c r="S66" s="11"/>
    </row>
    <row r="67" spans="1:19" ht="15" thickBot="1" x14ac:dyDescent="0.4">
      <c r="A67" s="9"/>
      <c r="B67" s="73">
        <v>3.04</v>
      </c>
      <c r="C67" s="73"/>
      <c r="D67" s="74"/>
      <c r="E67" s="73" t="str">
        <f t="shared" si="2"/>
        <v xml:space="preserve">3.04.04 </v>
      </c>
      <c r="F67" s="75" t="s">
        <v>151</v>
      </c>
      <c r="G67" s="73"/>
      <c r="H67" s="73" t="s">
        <v>223</v>
      </c>
      <c r="I67" s="10"/>
      <c r="J67" s="10"/>
      <c r="K67" s="10"/>
      <c r="L67" s="10"/>
      <c r="M67" s="73"/>
      <c r="N67" s="73"/>
      <c r="O67" s="73"/>
      <c r="P67" s="73"/>
      <c r="Q67" s="14"/>
      <c r="R67" s="12" t="s">
        <v>12</v>
      </c>
      <c r="S67" s="11"/>
    </row>
    <row r="68" spans="1:19" ht="73" thickBot="1" x14ac:dyDescent="0.4">
      <c r="A68" s="68" t="s">
        <v>220</v>
      </c>
      <c r="B68" s="68">
        <v>4.01</v>
      </c>
      <c r="C68" s="68" t="s">
        <v>238</v>
      </c>
      <c r="D68" s="69"/>
      <c r="E68" s="68" t="str">
        <f t="shared" si="2"/>
        <v xml:space="preserve">4.01.01 </v>
      </c>
      <c r="F68" s="68" t="s">
        <v>155</v>
      </c>
      <c r="G68" s="105" t="s">
        <v>211</v>
      </c>
      <c r="H68" s="70" t="s">
        <v>211</v>
      </c>
      <c r="I68" s="41" t="s">
        <v>244</v>
      </c>
      <c r="J68" s="41" t="s">
        <v>254</v>
      </c>
      <c r="K68" s="41" t="s">
        <v>260</v>
      </c>
      <c r="L68" s="41" t="s">
        <v>261</v>
      </c>
      <c r="M68" s="26" t="s">
        <v>156</v>
      </c>
      <c r="N68" s="26"/>
      <c r="O68" s="26" t="s">
        <v>157</v>
      </c>
      <c r="P68" s="26"/>
      <c r="Q68" s="101"/>
      <c r="R68" s="101" t="s">
        <v>12</v>
      </c>
      <c r="S68" s="101" t="s">
        <v>12</v>
      </c>
    </row>
    <row r="69" spans="1:19" ht="15" thickBot="1" x14ac:dyDescent="0.4">
      <c r="A69" s="26"/>
      <c r="B69" s="68">
        <v>4.01</v>
      </c>
      <c r="C69" s="68"/>
      <c r="D69" s="69"/>
      <c r="E69" s="68" t="str">
        <f t="shared" si="2"/>
        <v xml:space="preserve">4.01.02 </v>
      </c>
      <c r="F69" s="68" t="s">
        <v>158</v>
      </c>
      <c r="G69" s="105"/>
      <c r="H69" s="70" t="s">
        <v>211</v>
      </c>
      <c r="I69" s="40"/>
      <c r="J69" s="40"/>
      <c r="K69" s="40"/>
      <c r="L69" s="40"/>
      <c r="M69" s="26"/>
      <c r="N69" s="26"/>
      <c r="O69" s="26"/>
      <c r="P69" s="26"/>
      <c r="Q69" s="102"/>
      <c r="R69" s="102" t="s">
        <v>12</v>
      </c>
      <c r="S69" s="102" t="s">
        <v>12</v>
      </c>
    </row>
    <row r="70" spans="1:19" ht="15" thickBot="1" x14ac:dyDescent="0.4">
      <c r="A70" s="93"/>
      <c r="B70" s="68">
        <v>4.01</v>
      </c>
      <c r="C70" s="68"/>
      <c r="D70" s="69"/>
      <c r="E70" s="68" t="str">
        <f t="shared" si="2"/>
        <v xml:space="preserve">4.01.03 </v>
      </c>
      <c r="F70" s="68" t="s">
        <v>159</v>
      </c>
      <c r="G70" s="105"/>
      <c r="H70" s="70" t="s">
        <v>211</v>
      </c>
      <c r="I70" s="40"/>
      <c r="J70" s="40"/>
      <c r="K70" s="40"/>
      <c r="L70" s="40"/>
      <c r="M70" s="26"/>
      <c r="N70" s="26"/>
      <c r="O70" s="26"/>
      <c r="P70" s="26"/>
      <c r="Q70" s="103"/>
      <c r="R70" s="103" t="s">
        <v>12</v>
      </c>
      <c r="S70" s="103" t="s">
        <v>12</v>
      </c>
    </row>
    <row r="71" spans="1:19" ht="73" thickBot="1" x14ac:dyDescent="0.4">
      <c r="A71" s="24" t="s">
        <v>220</v>
      </c>
      <c r="B71" s="24">
        <v>4.01</v>
      </c>
      <c r="C71" s="24"/>
      <c r="D71" s="72"/>
      <c r="E71" s="24" t="str">
        <f t="shared" si="2"/>
        <v xml:space="preserve">4.01.04 </v>
      </c>
      <c r="F71" s="24" t="s">
        <v>160</v>
      </c>
      <c r="G71" s="15"/>
      <c r="H71" s="21" t="s">
        <v>235</v>
      </c>
      <c r="I71" s="41" t="s">
        <v>244</v>
      </c>
      <c r="J71" s="41" t="s">
        <v>254</v>
      </c>
      <c r="K71" s="41" t="s">
        <v>260</v>
      </c>
      <c r="L71" s="41" t="s">
        <v>261</v>
      </c>
      <c r="M71" s="100"/>
      <c r="N71" s="100"/>
      <c r="O71" s="100"/>
      <c r="P71" s="100"/>
      <c r="Q71" s="100"/>
      <c r="R71" s="100" t="s">
        <v>12</v>
      </c>
      <c r="S71" s="100" t="s">
        <v>12</v>
      </c>
    </row>
    <row r="72" spans="1:19" ht="73" thickBot="1" x14ac:dyDescent="0.4">
      <c r="A72" s="68" t="s">
        <v>220</v>
      </c>
      <c r="B72" s="68">
        <v>4.01</v>
      </c>
      <c r="C72" s="68"/>
      <c r="D72" s="69"/>
      <c r="E72" s="68" t="str">
        <f t="shared" si="2"/>
        <v xml:space="preserve">4.01.05 </v>
      </c>
      <c r="F72" s="68" t="s">
        <v>161</v>
      </c>
      <c r="G72" s="105"/>
      <c r="H72" s="70" t="s">
        <v>211</v>
      </c>
      <c r="I72" s="41" t="s">
        <v>244</v>
      </c>
      <c r="J72" s="41" t="s">
        <v>254</v>
      </c>
      <c r="K72" s="41" t="s">
        <v>260</v>
      </c>
      <c r="L72" s="41" t="s">
        <v>261</v>
      </c>
      <c r="M72" s="26"/>
      <c r="N72" s="26"/>
      <c r="O72" s="26" t="s">
        <v>162</v>
      </c>
      <c r="P72" s="26"/>
      <c r="Q72" s="101"/>
      <c r="R72" s="101" t="s">
        <v>12</v>
      </c>
      <c r="S72" s="101" t="s">
        <v>12</v>
      </c>
    </row>
    <row r="73" spans="1:19" ht="15" thickBot="1" x14ac:dyDescent="0.4">
      <c r="A73" s="26"/>
      <c r="B73" s="68">
        <v>4.01</v>
      </c>
      <c r="C73" s="68"/>
      <c r="D73" s="69"/>
      <c r="E73" s="68" t="str">
        <f t="shared" si="2"/>
        <v xml:space="preserve">4.01.06 </v>
      </c>
      <c r="F73" s="68" t="s">
        <v>163</v>
      </c>
      <c r="G73" s="105"/>
      <c r="H73" s="70" t="s">
        <v>211</v>
      </c>
      <c r="I73" s="40"/>
      <c r="J73" s="40"/>
      <c r="K73" s="40"/>
      <c r="L73" s="40"/>
      <c r="M73" s="26"/>
      <c r="N73" s="26"/>
      <c r="O73" s="26"/>
      <c r="P73" s="26"/>
      <c r="Q73" s="102"/>
      <c r="R73" s="102" t="s">
        <v>12</v>
      </c>
      <c r="S73" s="102" t="s">
        <v>12</v>
      </c>
    </row>
    <row r="74" spans="1:19" ht="15" thickBot="1" x14ac:dyDescent="0.4">
      <c r="A74" s="26"/>
      <c r="B74" s="68">
        <v>4.01</v>
      </c>
      <c r="C74" s="68"/>
      <c r="D74" s="69"/>
      <c r="E74" s="68" t="str">
        <f t="shared" si="2"/>
        <v xml:space="preserve">4.01.07 </v>
      </c>
      <c r="F74" s="68" t="s">
        <v>164</v>
      </c>
      <c r="G74" s="105"/>
      <c r="H74" s="70" t="s">
        <v>211</v>
      </c>
      <c r="I74" s="40"/>
      <c r="J74" s="40"/>
      <c r="K74" s="40"/>
      <c r="L74" s="40"/>
      <c r="M74" s="26"/>
      <c r="N74" s="26"/>
      <c r="O74" s="26"/>
      <c r="P74" s="26"/>
      <c r="Q74" s="102"/>
      <c r="R74" s="102" t="s">
        <v>12</v>
      </c>
      <c r="S74" s="102" t="s">
        <v>12</v>
      </c>
    </row>
    <row r="75" spans="1:19" ht="15" thickBot="1" x14ac:dyDescent="0.4">
      <c r="A75" s="26"/>
      <c r="B75" s="68">
        <v>4.01</v>
      </c>
      <c r="C75" s="68"/>
      <c r="D75" s="69"/>
      <c r="E75" s="68" t="str">
        <f t="shared" si="2"/>
        <v xml:space="preserve">4.01.08 </v>
      </c>
      <c r="F75" s="68" t="s">
        <v>165</v>
      </c>
      <c r="G75" s="105"/>
      <c r="H75" s="70" t="s">
        <v>211</v>
      </c>
      <c r="I75" s="40"/>
      <c r="J75" s="40"/>
      <c r="K75" s="40"/>
      <c r="L75" s="40"/>
      <c r="M75" s="26"/>
      <c r="N75" s="26"/>
      <c r="O75" s="26" t="s">
        <v>166</v>
      </c>
      <c r="P75" s="26"/>
      <c r="Q75" s="102"/>
      <c r="R75" s="102" t="s">
        <v>12</v>
      </c>
      <c r="S75" s="102" t="s">
        <v>12</v>
      </c>
    </row>
    <row r="76" spans="1:19" ht="15" thickBot="1" x14ac:dyDescent="0.4">
      <c r="A76" s="26"/>
      <c r="B76" s="68">
        <v>4.01</v>
      </c>
      <c r="C76" s="68"/>
      <c r="D76" s="69"/>
      <c r="E76" s="68" t="str">
        <f t="shared" si="2"/>
        <v xml:space="preserve">4.01.09 </v>
      </c>
      <c r="F76" s="68" t="s">
        <v>167</v>
      </c>
      <c r="G76" s="105"/>
      <c r="H76" s="70" t="s">
        <v>211</v>
      </c>
      <c r="I76" s="40"/>
      <c r="J76" s="40"/>
      <c r="K76" s="40"/>
      <c r="L76" s="40"/>
      <c r="M76" s="26"/>
      <c r="N76" s="26"/>
      <c r="O76" s="26" t="s">
        <v>168</v>
      </c>
      <c r="P76" s="26"/>
      <c r="Q76" s="102"/>
      <c r="R76" s="102" t="s">
        <v>12</v>
      </c>
      <c r="S76" s="102" t="s">
        <v>12</v>
      </c>
    </row>
    <row r="77" spans="1:19" ht="15" thickBot="1" x14ac:dyDescent="0.4">
      <c r="A77" s="26"/>
      <c r="B77" s="68">
        <v>4.01</v>
      </c>
      <c r="C77" s="68"/>
      <c r="D77" s="69"/>
      <c r="E77" s="68" t="str">
        <f t="shared" si="2"/>
        <v xml:space="preserve">4.01.10 </v>
      </c>
      <c r="F77" s="68" t="s">
        <v>169</v>
      </c>
      <c r="G77" s="105"/>
      <c r="H77" s="70" t="s">
        <v>211</v>
      </c>
      <c r="I77" s="40"/>
      <c r="J77" s="40"/>
      <c r="K77" s="40"/>
      <c r="L77" s="40"/>
      <c r="M77" s="26"/>
      <c r="N77" s="26"/>
      <c r="O77" s="26"/>
      <c r="P77" s="26"/>
      <c r="Q77" s="102"/>
      <c r="R77" s="102" t="s">
        <v>12</v>
      </c>
      <c r="S77" s="102" t="s">
        <v>12</v>
      </c>
    </row>
    <row r="78" spans="1:19" ht="15" thickBot="1" x14ac:dyDescent="0.4">
      <c r="A78" s="26"/>
      <c r="B78" s="68">
        <v>4.01</v>
      </c>
      <c r="C78" s="68"/>
      <c r="D78" s="69"/>
      <c r="E78" s="68" t="str">
        <f t="shared" si="2"/>
        <v xml:space="preserve">4.01.11 </v>
      </c>
      <c r="F78" s="68" t="s">
        <v>170</v>
      </c>
      <c r="G78" s="105"/>
      <c r="H78" s="70" t="s">
        <v>211</v>
      </c>
      <c r="I78" s="40"/>
      <c r="J78" s="40"/>
      <c r="K78" s="40"/>
      <c r="L78" s="40"/>
      <c r="M78" s="26"/>
      <c r="N78" s="26"/>
      <c r="O78" s="26"/>
      <c r="P78" s="26"/>
      <c r="Q78" s="102"/>
      <c r="R78" s="102" t="s">
        <v>12</v>
      </c>
      <c r="S78" s="102" t="s">
        <v>12</v>
      </c>
    </row>
    <row r="79" spans="1:19" ht="15" thickBot="1" x14ac:dyDescent="0.4">
      <c r="A79" s="93"/>
      <c r="B79" s="68">
        <v>4.01</v>
      </c>
      <c r="C79" s="68"/>
      <c r="D79" s="69"/>
      <c r="E79" s="68" t="str">
        <f t="shared" si="2"/>
        <v xml:space="preserve">4.01.12 </v>
      </c>
      <c r="F79" s="68" t="s">
        <v>171</v>
      </c>
      <c r="G79" s="105"/>
      <c r="H79" s="70" t="s">
        <v>211</v>
      </c>
      <c r="I79" s="40"/>
      <c r="J79" s="40"/>
      <c r="K79" s="40"/>
      <c r="L79" s="40"/>
      <c r="M79" s="26"/>
      <c r="N79" s="26"/>
      <c r="O79" s="26"/>
      <c r="P79" s="26"/>
      <c r="Q79" s="103"/>
      <c r="R79" s="103" t="s">
        <v>12</v>
      </c>
      <c r="S79" s="103" t="s">
        <v>12</v>
      </c>
    </row>
    <row r="80" spans="1:19" ht="36" customHeight="1" thickBot="1" x14ac:dyDescent="0.4">
      <c r="A80" s="24" t="s">
        <v>222</v>
      </c>
      <c r="B80" s="24" t="s">
        <v>226</v>
      </c>
      <c r="C80" s="24"/>
      <c r="D80" s="72"/>
      <c r="E80" s="24"/>
      <c r="F80" s="24"/>
      <c r="G80" s="15"/>
      <c r="H80" s="21" t="s">
        <v>235</v>
      </c>
      <c r="I80" s="15"/>
      <c r="J80" s="15"/>
      <c r="K80" s="18"/>
      <c r="L80" s="18"/>
      <c r="M80" s="15"/>
      <c r="N80" s="51"/>
      <c r="O80" s="15"/>
      <c r="P80" s="15"/>
      <c r="Q80" s="15"/>
      <c r="R80" s="15"/>
      <c r="S80" s="15"/>
    </row>
    <row r="81" spans="1:19" ht="44.5" customHeight="1" thickBot="1" x14ac:dyDescent="0.4">
      <c r="A81" s="24" t="s">
        <v>173</v>
      </c>
      <c r="B81" s="24" t="s">
        <v>177</v>
      </c>
      <c r="C81" s="24" t="s">
        <v>173</v>
      </c>
      <c r="D81" s="72" t="s">
        <v>174</v>
      </c>
      <c r="E81" s="24"/>
      <c r="F81" s="24"/>
      <c r="G81" s="15" t="s">
        <v>215</v>
      </c>
      <c r="H81" s="21" t="s">
        <v>235</v>
      </c>
      <c r="I81" s="79"/>
      <c r="J81" s="79"/>
      <c r="K81" s="18"/>
      <c r="L81" s="18"/>
      <c r="M81" s="79"/>
      <c r="N81" s="51"/>
      <c r="O81" s="79"/>
      <c r="P81" s="79"/>
      <c r="Q81" s="79"/>
      <c r="R81" s="79" t="s">
        <v>12</v>
      </c>
      <c r="S81" s="79" t="s">
        <v>12</v>
      </c>
    </row>
    <row r="82" spans="1:19" x14ac:dyDescent="0.35">
      <c r="Q82" s="13"/>
      <c r="R82" s="13"/>
      <c r="S82" s="2" t="s">
        <v>12</v>
      </c>
    </row>
    <row r="83" spans="1:19" x14ac:dyDescent="0.35">
      <c r="Q83" s="13"/>
      <c r="R83" s="13"/>
      <c r="S83" s="2" t="s">
        <v>12</v>
      </c>
    </row>
    <row r="84" spans="1:19" x14ac:dyDescent="0.35">
      <c r="Q84" s="13"/>
      <c r="S84" s="2" t="s">
        <v>12</v>
      </c>
    </row>
    <row r="85" spans="1:19" x14ac:dyDescent="0.35">
      <c r="Q85" s="13"/>
      <c r="S85" s="2" t="s">
        <v>12</v>
      </c>
    </row>
    <row r="86" spans="1:19" x14ac:dyDescent="0.35">
      <c r="Q86" s="13"/>
      <c r="S86" s="2" t="s">
        <v>12</v>
      </c>
    </row>
    <row r="87" spans="1:19" x14ac:dyDescent="0.35">
      <c r="Q87" s="13"/>
      <c r="S87" s="2" t="s">
        <v>12</v>
      </c>
    </row>
    <row r="88" spans="1:19" x14ac:dyDescent="0.35">
      <c r="Q88" s="13"/>
      <c r="S88" s="2" t="s">
        <v>12</v>
      </c>
    </row>
    <row r="89" spans="1:19" x14ac:dyDescent="0.35">
      <c r="Q89" s="13"/>
      <c r="S89" s="2" t="s">
        <v>12</v>
      </c>
    </row>
    <row r="90" spans="1:19" x14ac:dyDescent="0.35">
      <c r="Q90" s="13"/>
      <c r="S90" s="2" t="s">
        <v>12</v>
      </c>
    </row>
    <row r="91" spans="1:19" x14ac:dyDescent="0.35">
      <c r="Q91" s="13"/>
      <c r="S91" s="2" t="s">
        <v>12</v>
      </c>
    </row>
    <row r="92" spans="1:19" x14ac:dyDescent="0.35">
      <c r="Q92" s="13"/>
      <c r="S92" s="2" t="s">
        <v>12</v>
      </c>
    </row>
    <row r="93" spans="1:19" x14ac:dyDescent="0.35">
      <c r="Q93" s="13"/>
      <c r="S93" s="2" t="s">
        <v>12</v>
      </c>
    </row>
    <row r="94" spans="1:19" x14ac:dyDescent="0.35">
      <c r="Q94" s="13"/>
      <c r="S94" s="2" t="s">
        <v>12</v>
      </c>
    </row>
    <row r="95" spans="1:19" x14ac:dyDescent="0.35">
      <c r="Q95" s="13"/>
      <c r="S95" s="2" t="s">
        <v>12</v>
      </c>
    </row>
    <row r="96" spans="1:19" x14ac:dyDescent="0.35">
      <c r="Q96" s="13"/>
      <c r="S96" s="2" t="s">
        <v>12</v>
      </c>
    </row>
    <row r="97" spans="17:19" x14ac:dyDescent="0.35">
      <c r="Q97" s="13"/>
      <c r="S97" s="2" t="s">
        <v>12</v>
      </c>
    </row>
    <row r="98" spans="17:19" x14ac:dyDescent="0.35">
      <c r="Q98" s="13"/>
      <c r="S98" s="2" t="s">
        <v>12</v>
      </c>
    </row>
    <row r="99" spans="17:19" x14ac:dyDescent="0.35">
      <c r="Q99" s="13"/>
      <c r="S99" s="2" t="s">
        <v>12</v>
      </c>
    </row>
    <row r="100" spans="17:19" x14ac:dyDescent="0.35">
      <c r="Q100" s="13"/>
      <c r="S100" s="2" t="s">
        <v>12</v>
      </c>
    </row>
    <row r="101" spans="17:19" x14ac:dyDescent="0.35">
      <c r="Q101" s="13"/>
      <c r="S101" s="2" t="s">
        <v>12</v>
      </c>
    </row>
    <row r="102" spans="17:19" x14ac:dyDescent="0.35">
      <c r="Q102" s="13"/>
      <c r="S102" s="2" t="s">
        <v>12</v>
      </c>
    </row>
    <row r="103" spans="17:19" x14ac:dyDescent="0.35">
      <c r="Q103" s="13"/>
      <c r="S103" s="2" t="s">
        <v>12</v>
      </c>
    </row>
    <row r="104" spans="17:19" x14ac:dyDescent="0.35">
      <c r="Q104" s="13"/>
      <c r="S104" s="2" t="s">
        <v>12</v>
      </c>
    </row>
    <row r="105" spans="17:19" x14ac:dyDescent="0.35">
      <c r="Q105" s="13"/>
      <c r="S105" s="2" t="s">
        <v>12</v>
      </c>
    </row>
  </sheetData>
  <autoFilter ref="A1:M81" xr:uid="{34722960-948A-427F-B8F0-412085F35678}"/>
  <dataValidations count="1">
    <dataValidation type="list" allowBlank="1" sqref="H2:L81" xr:uid="{451D255E-EBF4-4A49-BCD9-A7692626E0C1}">
      <formula1>Category</formula1>
    </dataValidation>
  </dataValidations>
  <hyperlinks>
    <hyperlink ref="F39" r:id="rId1" xr:uid="{00000000-0004-0000-0100-000000000000}"/>
    <hyperlink ref="F40" r:id="rId2" xr:uid="{00000000-0004-0000-0100-000001000000}"/>
    <hyperlink ref="F41" r:id="rId3" xr:uid="{00000000-0004-0000-0100-000002000000}"/>
    <hyperlink ref="F42" r:id="rId4" xr:uid="{00000000-0004-0000-0100-000003000000}"/>
    <hyperlink ref="C68" r:id="rId5" location="action=com.ibm.rdm.web.pages.showArtifact&amp;artifactURI=https%3A%2F%2Fclm.uklink.xoserve.com%2Frm%2Fresources%2F_rFEW8QolEeOtPOi-qoLrkA&amp;vvc.configuration=https%3A%2F%2Fclm.uklink.xoserve.com%2Frm%2Fcm%2Fstream%2F_l5gc0EUfEeaDFImJ4OPphQ" display="https://clm.uklink.xoserve.com/rm/web - action=com.ibm.rdm.web.pages.showArtifact&amp;artifactURI=https%3A%2F%2Fclm.uklink.xoserve.com%2Frm%2Fresources%2F_rFEW8QolEeOtPOi-qoLrkA&amp;vvc.configuration=https%3A%2F%2Fclm.uklink.xoserve.com%2Frm%2Fcm%2Fstream%2F_l5gc0EUfEeaDFImJ4OPphQ" xr:uid="{00000000-0004-0000-0100-000004000000}"/>
    <hyperlink ref="F2" r:id="rId6" xr:uid="{00000000-0004-0000-0100-000005000000}"/>
  </hyperlinks>
  <pageMargins left="0.7" right="0.7" top="0.75" bottom="0.75" header="0.3" footer="0.3"/>
  <pageSetup paperSize="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B989A-2295-4FAB-8963-7BF01FABB101}">
  <dimension ref="A1:G11"/>
  <sheetViews>
    <sheetView tabSelected="1" zoomScale="90" zoomScaleNormal="90" workbookViewId="0">
      <selection activeCell="C14" sqref="C14"/>
    </sheetView>
  </sheetViews>
  <sheetFormatPr defaultRowHeight="14.5" x14ac:dyDescent="0.35"/>
  <cols>
    <col min="1" max="1" width="14.54296875" customWidth="1"/>
    <col min="2" max="2" width="25.7265625" bestFit="1" customWidth="1"/>
    <col min="3" max="3" width="57" bestFit="1" customWidth="1"/>
    <col min="4" max="4" width="20.1796875" customWidth="1"/>
    <col min="5" max="5" width="8.81640625" customWidth="1"/>
    <col min="6" max="6" width="37.7265625" customWidth="1"/>
    <col min="7" max="7" width="4.26953125" bestFit="1" customWidth="1"/>
    <col min="8" max="9" width="13.453125" bestFit="1" customWidth="1"/>
  </cols>
  <sheetData>
    <row r="1" spans="1:7" x14ac:dyDescent="0.35">
      <c r="A1" s="107" t="s">
        <v>272</v>
      </c>
      <c r="B1" s="107" t="s">
        <v>273</v>
      </c>
      <c r="C1" s="107" t="s">
        <v>274</v>
      </c>
      <c r="D1" s="108" t="s">
        <v>275</v>
      </c>
      <c r="E1" s="109"/>
      <c r="F1" s="109"/>
      <c r="G1" s="109"/>
    </row>
    <row r="2" spans="1:7" x14ac:dyDescent="0.35">
      <c r="B2" s="110"/>
      <c r="C2" s="110"/>
      <c r="D2" s="107" t="s">
        <v>276</v>
      </c>
      <c r="E2" s="111" t="s">
        <v>277</v>
      </c>
      <c r="F2" s="111" t="s">
        <v>278</v>
      </c>
      <c r="G2" s="111" t="s">
        <v>185</v>
      </c>
    </row>
    <row r="3" spans="1:7" x14ac:dyDescent="0.35">
      <c r="A3" s="112">
        <v>1</v>
      </c>
      <c r="B3" s="113" t="s">
        <v>279</v>
      </c>
      <c r="C3" s="114" t="s">
        <v>280</v>
      </c>
      <c r="D3" s="115"/>
      <c r="E3" s="116"/>
      <c r="F3" s="116" t="s">
        <v>281</v>
      </c>
      <c r="G3" s="116"/>
    </row>
    <row r="4" spans="1:7" x14ac:dyDescent="0.35">
      <c r="A4" s="112">
        <v>2</v>
      </c>
      <c r="B4" s="117"/>
      <c r="C4" s="114" t="s">
        <v>282</v>
      </c>
      <c r="D4" s="115"/>
      <c r="E4" s="116"/>
      <c r="F4" s="116" t="s">
        <v>281</v>
      </c>
      <c r="G4" s="116"/>
    </row>
    <row r="5" spans="1:7" ht="29" x14ac:dyDescent="0.35">
      <c r="A5" s="112">
        <v>3</v>
      </c>
      <c r="B5" s="118"/>
      <c r="C5" s="119" t="s">
        <v>283</v>
      </c>
      <c r="E5" s="120" t="s">
        <v>281</v>
      </c>
      <c r="F5" s="120" t="s">
        <v>281</v>
      </c>
      <c r="G5" s="116" t="s">
        <v>281</v>
      </c>
    </row>
    <row r="6" spans="1:7" x14ac:dyDescent="0.35">
      <c r="A6" s="112">
        <v>4</v>
      </c>
      <c r="B6" s="113" t="s">
        <v>284</v>
      </c>
      <c r="C6" s="121" t="s">
        <v>285</v>
      </c>
      <c r="D6" s="122"/>
      <c r="E6" s="116"/>
      <c r="F6" s="120" t="s">
        <v>281</v>
      </c>
      <c r="G6" s="116"/>
    </row>
    <row r="7" spans="1:7" x14ac:dyDescent="0.35">
      <c r="A7" s="112">
        <v>5</v>
      </c>
      <c r="B7" s="118"/>
      <c r="C7" s="112" t="s">
        <v>286</v>
      </c>
      <c r="D7" s="123" t="s">
        <v>287</v>
      </c>
      <c r="E7" s="120" t="s">
        <v>281</v>
      </c>
      <c r="F7" s="116"/>
      <c r="G7" s="116"/>
    </row>
    <row r="8" spans="1:7" x14ac:dyDescent="0.35">
      <c r="A8" s="112">
        <v>6</v>
      </c>
      <c r="B8" s="124" t="s">
        <v>288</v>
      </c>
      <c r="C8" s="121" t="s">
        <v>289</v>
      </c>
      <c r="D8" s="123"/>
      <c r="E8" s="120"/>
      <c r="F8" s="120" t="s">
        <v>281</v>
      </c>
      <c r="G8" s="120"/>
    </row>
    <row r="9" spans="1:7" ht="29" x14ac:dyDescent="0.35">
      <c r="A9" s="112">
        <v>7</v>
      </c>
      <c r="B9" s="118"/>
      <c r="C9" s="114" t="s">
        <v>290</v>
      </c>
      <c r="D9" s="115"/>
      <c r="E9" s="116" t="s">
        <v>281</v>
      </c>
      <c r="F9" s="120" t="s">
        <v>281</v>
      </c>
      <c r="G9" s="116" t="s">
        <v>281</v>
      </c>
    </row>
    <row r="10" spans="1:7" ht="29" x14ac:dyDescent="0.35">
      <c r="A10" s="112">
        <v>8</v>
      </c>
      <c r="B10" s="125" t="s">
        <v>291</v>
      </c>
      <c r="C10" s="114" t="s">
        <v>292</v>
      </c>
      <c r="D10" s="123"/>
      <c r="E10" s="116"/>
      <c r="F10" s="120" t="s">
        <v>281</v>
      </c>
      <c r="G10" s="120" t="s">
        <v>281</v>
      </c>
    </row>
    <row r="11" spans="1:7" x14ac:dyDescent="0.35">
      <c r="A11" s="112">
        <v>9</v>
      </c>
      <c r="B11" s="126" t="s">
        <v>293</v>
      </c>
      <c r="C11" s="114" t="s">
        <v>294</v>
      </c>
      <c r="D11" s="115"/>
      <c r="E11" s="116"/>
      <c r="F11" s="120" t="s">
        <v>281</v>
      </c>
      <c r="G11" s="120" t="s">
        <v>281</v>
      </c>
    </row>
  </sheetData>
  <mergeCells count="4">
    <mergeCell ref="D1:G1"/>
    <mergeCell ref="B3:B5"/>
    <mergeCell ref="B6:B7"/>
    <mergeCell ref="B8:B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08DE-9579-412F-8A80-4711F80E84BD}">
  <dimension ref="A1:G10"/>
  <sheetViews>
    <sheetView topLeftCell="A7" zoomScale="90" zoomScaleNormal="90" workbookViewId="0">
      <selection activeCell="B15" sqref="B15"/>
    </sheetView>
  </sheetViews>
  <sheetFormatPr defaultRowHeight="14.5" x14ac:dyDescent="0.35"/>
  <cols>
    <col min="1" max="1" width="14.54296875" customWidth="1"/>
    <col min="2" max="2" width="25.7265625" bestFit="1" customWidth="1"/>
    <col min="3" max="3" width="58.453125" bestFit="1" customWidth="1"/>
    <col min="4" max="4" width="20.54296875" customWidth="1"/>
  </cols>
  <sheetData>
    <row r="1" spans="1:7" x14ac:dyDescent="0.35">
      <c r="A1" s="107" t="s">
        <v>272</v>
      </c>
      <c r="B1" s="107" t="s">
        <v>273</v>
      </c>
      <c r="C1" s="107" t="s">
        <v>274</v>
      </c>
      <c r="D1" s="107" t="s">
        <v>295</v>
      </c>
      <c r="E1" s="111" t="s">
        <v>277</v>
      </c>
      <c r="F1" s="111" t="s">
        <v>278</v>
      </c>
      <c r="G1" s="111" t="s">
        <v>185</v>
      </c>
    </row>
    <row r="2" spans="1:7" x14ac:dyDescent="0.35">
      <c r="A2" s="112">
        <v>1</v>
      </c>
      <c r="B2" s="113" t="s">
        <v>279</v>
      </c>
      <c r="C2" s="114" t="s">
        <v>280</v>
      </c>
      <c r="D2" s="115" t="s">
        <v>296</v>
      </c>
      <c r="E2" s="116" t="s">
        <v>281</v>
      </c>
      <c r="F2" s="116"/>
      <c r="G2" s="116"/>
    </row>
    <row r="3" spans="1:7" x14ac:dyDescent="0.35">
      <c r="A3" s="112">
        <v>2</v>
      </c>
      <c r="B3" s="117"/>
      <c r="C3" s="114" t="s">
        <v>282</v>
      </c>
      <c r="D3" s="115" t="s">
        <v>296</v>
      </c>
      <c r="E3" s="116" t="s">
        <v>281</v>
      </c>
      <c r="F3" s="116"/>
      <c r="G3" s="116"/>
    </row>
    <row r="4" spans="1:7" ht="29" x14ac:dyDescent="0.35">
      <c r="A4" s="112">
        <v>3</v>
      </c>
      <c r="B4" s="118"/>
      <c r="C4" s="119" t="s">
        <v>283</v>
      </c>
      <c r="D4" s="123" t="s">
        <v>297</v>
      </c>
      <c r="E4" s="120" t="s">
        <v>281</v>
      </c>
      <c r="F4" s="120"/>
      <c r="G4" s="116"/>
    </row>
    <row r="5" spans="1:7" x14ac:dyDescent="0.35">
      <c r="A5" s="112">
        <v>4</v>
      </c>
      <c r="B5" s="113" t="s">
        <v>284</v>
      </c>
      <c r="C5" s="121" t="s">
        <v>285</v>
      </c>
      <c r="D5" s="122"/>
      <c r="E5" s="116"/>
      <c r="F5" s="120"/>
      <c r="G5" s="116"/>
    </row>
    <row r="6" spans="1:7" x14ac:dyDescent="0.35">
      <c r="A6" s="112">
        <v>5</v>
      </c>
      <c r="B6" s="118"/>
      <c r="C6" s="112" t="s">
        <v>286</v>
      </c>
      <c r="D6" s="122"/>
      <c r="E6" s="120"/>
      <c r="F6" s="116"/>
      <c r="G6" s="116"/>
    </row>
    <row r="7" spans="1:7" x14ac:dyDescent="0.35">
      <c r="A7" s="112">
        <v>6</v>
      </c>
      <c r="B7" s="124" t="s">
        <v>288</v>
      </c>
      <c r="C7" s="121" t="s">
        <v>289</v>
      </c>
      <c r="D7" s="123"/>
      <c r="E7" s="120"/>
      <c r="F7" s="120"/>
      <c r="G7" s="120"/>
    </row>
    <row r="8" spans="1:7" ht="29" x14ac:dyDescent="0.35">
      <c r="A8" s="112">
        <v>7</v>
      </c>
      <c r="B8" s="118"/>
      <c r="C8" s="114" t="s">
        <v>290</v>
      </c>
      <c r="D8" s="123" t="s">
        <v>297</v>
      </c>
      <c r="E8" s="116" t="s">
        <v>281</v>
      </c>
      <c r="F8" s="120"/>
      <c r="G8" s="116"/>
    </row>
    <row r="9" spans="1:7" ht="29" x14ac:dyDescent="0.35">
      <c r="A9" s="112">
        <v>8</v>
      </c>
      <c r="B9" s="125" t="s">
        <v>291</v>
      </c>
      <c r="C9" s="114" t="s">
        <v>292</v>
      </c>
      <c r="D9" s="123"/>
      <c r="E9" s="116"/>
      <c r="F9" s="120"/>
      <c r="G9" s="120"/>
    </row>
    <row r="10" spans="1:7" x14ac:dyDescent="0.35">
      <c r="A10" s="112">
        <v>9</v>
      </c>
      <c r="B10" s="126" t="s">
        <v>293</v>
      </c>
      <c r="C10" s="114" t="s">
        <v>298</v>
      </c>
      <c r="D10" s="115"/>
      <c r="E10" s="116"/>
      <c r="F10" s="120"/>
      <c r="G10" s="120"/>
    </row>
  </sheetData>
  <mergeCells count="3">
    <mergeCell ref="B2:B4"/>
    <mergeCell ref="B5:B6"/>
    <mergeCell ref="B7:B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595F-3463-4FCD-880E-B0626516C5F9}">
  <dimension ref="A1:A7"/>
  <sheetViews>
    <sheetView workbookViewId="0">
      <selection activeCell="E19" sqref="E19"/>
    </sheetView>
  </sheetViews>
  <sheetFormatPr defaultRowHeight="14.5" x14ac:dyDescent="0.35"/>
  <sheetData>
    <row r="1" spans="1:1" x14ac:dyDescent="0.35">
      <c r="A1" t="s">
        <v>236</v>
      </c>
    </row>
    <row r="2" spans="1:1" x14ac:dyDescent="0.35">
      <c r="A2" t="s">
        <v>233</v>
      </c>
    </row>
    <row r="3" spans="1:1" x14ac:dyDescent="0.35">
      <c r="A3" t="s">
        <v>234</v>
      </c>
    </row>
    <row r="4" spans="1:1" x14ac:dyDescent="0.35">
      <c r="A4" t="s">
        <v>237</v>
      </c>
    </row>
    <row r="5" spans="1:1" x14ac:dyDescent="0.35">
      <c r="A5" t="s">
        <v>211</v>
      </c>
    </row>
    <row r="6" spans="1:1" x14ac:dyDescent="0.35">
      <c r="A6" t="s">
        <v>235</v>
      </c>
    </row>
    <row r="7" spans="1:1" x14ac:dyDescent="0.35">
      <c r="A7"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2C3AF4A6A265478C575730A4398940" ma:contentTypeVersion="13" ma:contentTypeDescription="Create a new document." ma:contentTypeScope="" ma:versionID="ed21120d651e6a1da783a10ffec42473">
  <xsd:schema xmlns:xsd="http://www.w3.org/2001/XMLSchema" xmlns:xs="http://www.w3.org/2001/XMLSchema" xmlns:p="http://schemas.microsoft.com/office/2006/metadata/properties" xmlns:ns3="76556882-2e8b-40c9-a910-932f485d0a64" xmlns:ns4="ab13a6f3-c1f7-4a7b-878a-ed6e14868ef5" targetNamespace="http://schemas.microsoft.com/office/2006/metadata/properties" ma:root="true" ma:fieldsID="8ddbc3255ac63546eb261baa50695e88" ns3:_="" ns4:_="">
    <xsd:import namespace="76556882-2e8b-40c9-a910-932f485d0a64"/>
    <xsd:import namespace="ab13a6f3-c1f7-4a7b-878a-ed6e14868ef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56882-2e8b-40c9-a910-932f485d0a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13a6f3-c1f7-4a7b-878a-ed6e14868ef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6F4CF-B82E-4E17-A73E-F50B1D56853D}">
  <ds:schemaRefs>
    <ds:schemaRef ds:uri="http://schemas.microsoft.com/sharepoint/v3/contenttype/forms"/>
  </ds:schemaRefs>
</ds:datastoreItem>
</file>

<file path=customXml/itemProps2.xml><?xml version="1.0" encoding="utf-8"?>
<ds:datastoreItem xmlns:ds="http://schemas.openxmlformats.org/officeDocument/2006/customXml" ds:itemID="{5F582EC1-C4BD-4AF1-943B-00051C21598C}">
  <ds:schemaRefs>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76556882-2e8b-40c9-a910-932f485d0a64"/>
    <ds:schemaRef ds:uri="http://purl.org/dc/dcmitype/"/>
    <ds:schemaRef ds:uri="ab13a6f3-c1f7-4a7b-878a-ed6e14868ef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F1E2010-2FA1-43BD-A2EC-2A66A19F7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56882-2e8b-40c9-a910-932f485d0a64"/>
    <ds:schemaRef ds:uri="ab13a6f3-c1f7-4a7b-878a-ed6e14868e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MT L2 Processes</vt:lpstr>
      <vt:lpstr>MT L3 Processes</vt:lpstr>
      <vt:lpstr>Gemini Shipper</vt:lpstr>
      <vt:lpstr>Gemini GT</vt:lpstr>
      <vt:lpstr>titles</vt:lpstr>
      <vt:lpstr>Category</vt:lpstr>
      <vt:lpstr>data</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Rogers</dc:creator>
  <cp:lastModifiedBy>Galloway, Jo</cp:lastModifiedBy>
  <dcterms:created xsi:type="dcterms:W3CDTF">2019-08-05T08:10:05Z</dcterms:created>
  <dcterms:modified xsi:type="dcterms:W3CDTF">2020-03-29T12:34:55Z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0x0101000A2C3AF4A6A265478C575730A4398940</vt:lpwstr>
  </property>
</Properties>
</file>